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H:\Budget\Budget Worksheets\FY24\"/>
    </mc:Choice>
  </mc:AlternateContent>
  <xr:revisionPtr revIDLastSave="0" documentId="13_ncr:1_{DB505B61-BEF1-446B-B654-C7125884CC4C}" xr6:coauthVersionLast="36" xr6:coauthVersionMax="36" xr10:uidLastSave="{00000000-0000-0000-0000-000000000000}"/>
  <bookViews>
    <workbookView xWindow="0" yWindow="0" windowWidth="28800" windowHeight="13020" xr2:uid="{FBC47947-FA62-42D1-8FAF-3B9E8C90AC5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0" i="1" l="1"/>
  <c r="N20" i="1"/>
  <c r="F39" i="1"/>
  <c r="G39" i="1" s="1"/>
  <c r="F20" i="1"/>
  <c r="G20" i="1" s="1"/>
  <c r="F40" i="1"/>
  <c r="G40" i="1" s="1"/>
  <c r="F41" i="1"/>
  <c r="G41" i="1" s="1"/>
  <c r="F42" i="1"/>
  <c r="G42" i="1" s="1"/>
  <c r="F43" i="1"/>
  <c r="G43" i="1" s="1"/>
  <c r="F44" i="1"/>
  <c r="G44" i="1" s="1"/>
  <c r="F45" i="1"/>
  <c r="G45" i="1" s="1"/>
  <c r="F46" i="1"/>
  <c r="G46" i="1" s="1"/>
  <c r="F47" i="1"/>
  <c r="G47" i="1" s="1"/>
  <c r="F48" i="1"/>
  <c r="G48" i="1" s="1"/>
  <c r="F49" i="1"/>
  <c r="G49" i="1" s="1"/>
  <c r="F50" i="1"/>
  <c r="G50" i="1" s="1"/>
  <c r="F51" i="1"/>
  <c r="G51" i="1" s="1"/>
  <c r="F52" i="1"/>
  <c r="G52" i="1" s="1"/>
  <c r="F53" i="1"/>
  <c r="G53" i="1" s="1"/>
  <c r="F54" i="1"/>
  <c r="G54" i="1" s="1"/>
  <c r="M21" i="1"/>
  <c r="N21" i="1" s="1"/>
  <c r="M22" i="1"/>
  <c r="N22" i="1" s="1"/>
  <c r="M23" i="1"/>
  <c r="N23" i="1" s="1"/>
  <c r="M24" i="1"/>
  <c r="N24" i="1" s="1"/>
  <c r="M25" i="1"/>
  <c r="N25" i="1" s="1"/>
  <c r="M26" i="1"/>
  <c r="N26" i="1" s="1"/>
  <c r="M27" i="1"/>
  <c r="N27" i="1" s="1"/>
  <c r="M28" i="1"/>
  <c r="N28" i="1" s="1"/>
  <c r="M29" i="1"/>
  <c r="N29" i="1" s="1"/>
  <c r="M30" i="1"/>
  <c r="N30" i="1" s="1"/>
  <c r="M31" i="1"/>
  <c r="N31" i="1" s="1"/>
  <c r="F21" i="1"/>
  <c r="G21" i="1" s="1"/>
  <c r="F22" i="1"/>
  <c r="G22" i="1" s="1"/>
  <c r="F23" i="1"/>
  <c r="G23" i="1" s="1"/>
  <c r="F24" i="1"/>
  <c r="G24" i="1" s="1"/>
  <c r="F25" i="1"/>
  <c r="G25" i="1" s="1"/>
  <c r="F26" i="1"/>
  <c r="G26" i="1" s="1"/>
  <c r="F27" i="1"/>
  <c r="G27" i="1" s="1"/>
  <c r="F28" i="1"/>
  <c r="G28" i="1" s="1"/>
  <c r="F29" i="1"/>
  <c r="G29" i="1" s="1"/>
  <c r="F30" i="1"/>
  <c r="G30" i="1" s="1"/>
  <c r="F31" i="1"/>
  <c r="G31" i="1" s="1"/>
  <c r="F55" i="1" l="1"/>
  <c r="M32" i="1"/>
  <c r="N32" i="1"/>
  <c r="G55" i="1"/>
  <c r="F32" i="1"/>
  <c r="G3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mike</author>
  </authors>
  <commentList>
    <comment ref="E62" authorId="0" shapeId="0" xr:uid="{91BFEE3D-CB2D-41E7-8669-4EEA1CF48A22}">
      <text>
        <r>
          <rPr>
            <b/>
            <sz val="8"/>
            <color indexed="81"/>
            <rFont val="Tahoma"/>
            <family val="2"/>
          </rPr>
          <t>Describe the specific need;</t>
        </r>
      </text>
    </comment>
    <comment ref="H64" authorId="0" shapeId="0" xr:uid="{394DB42A-ADF5-48FC-8AF9-9274ADF73954}">
      <text>
        <r>
          <rPr>
            <b/>
            <sz val="8"/>
            <color indexed="81"/>
            <rFont val="Tahoma"/>
            <family val="2"/>
          </rPr>
          <t xml:space="preserve">Why do you feel the Division is obligated to fund this need? (Must address DSPD Directive 1.29 for RFS &amp; ESMC Waiting List) 
(For DSPD Needs Based changes within ASL RFS - indicate if the new service is repacing a similar current service, such as Respite for Suppoted Living services. If the new service is not a replacement for a similar service, such as Supported Living for Chore Services, provide addtional justification to support the need vs. want for this service.)
</t>
        </r>
      </text>
    </comment>
    <comment ref="M66" authorId="0" shapeId="0" xr:uid="{BD718F57-CF4C-4A0E-AF8B-B7D90A62A707}">
      <text>
        <r>
          <rPr>
            <b/>
            <sz val="8"/>
            <color indexed="81"/>
            <rFont val="Tahoma"/>
            <family val="2"/>
          </rPr>
          <t xml:space="preserve">What alternatives have been explored (Natural supports, community supports, State Medicaid Plan, sister agencies, other.)
</t>
        </r>
      </text>
    </comment>
    <comment ref="G69" authorId="0" shapeId="0" xr:uid="{F3F8D864-BACD-40A2-BCFD-4A22B8CA8E58}">
      <text>
        <r>
          <rPr>
            <b/>
            <sz val="8"/>
            <color indexed="81"/>
            <rFont val="Tahoma"/>
            <family val="2"/>
          </rPr>
          <t xml:space="preserve">What are the expected outcomes of the initial / additional services? (Address outcomes on required review date.)
</t>
        </r>
      </text>
    </comment>
    <comment ref="K71" authorId="0" shapeId="0" xr:uid="{71FCAF78-9BB9-4074-8899-ED5DB9BE6F2B}">
      <text>
        <r>
          <rPr>
            <b/>
            <sz val="8"/>
            <color indexed="81"/>
            <rFont val="Tahoma"/>
            <family val="2"/>
          </rPr>
          <t xml:space="preserve">Prior RFS/UR/ESMC history (What additional services have been previously received? What was result?)
</t>
        </r>
      </text>
    </comment>
    <comment ref="G73" authorId="0" shapeId="0" xr:uid="{7ED2A78C-377C-42C9-80FD-3E163F7771EB}">
      <text>
        <r>
          <rPr>
            <b/>
            <sz val="8"/>
            <color indexed="81"/>
            <rFont val="Tahoma"/>
            <family val="2"/>
          </rPr>
          <t xml:space="preserve">Are there reduction savings in current Plan ASL budget?
(For DSPD Needs Based changes within ASL RFS requests - indicate what service(s) the new requeted servcie(s) is/are replacing. Indicate that this is Needs Based and is an exchange of one </t>
        </r>
        <r>
          <rPr>
            <b/>
            <u/>
            <sz val="8"/>
            <color indexed="81"/>
            <rFont val="Tahoma"/>
            <family val="2"/>
          </rPr>
          <t>needed</t>
        </r>
        <r>
          <rPr>
            <b/>
            <sz val="8"/>
            <color indexed="81"/>
            <rFont val="Tahoma"/>
            <family val="2"/>
          </rPr>
          <t xml:space="preserve"> services for another.)
</t>
        </r>
      </text>
    </comment>
    <comment ref="G77" authorId="0" shapeId="0" xr:uid="{07625D75-6879-4F83-9440-4AB5289F7E89}">
      <text>
        <r>
          <rPr>
            <b/>
            <sz val="8"/>
            <color indexed="81"/>
            <rFont val="Tahoma"/>
            <family val="2"/>
          </rPr>
          <t xml:space="preserve">ESMC / DSPD Director followup and recommendations (If needed):
</t>
        </r>
      </text>
    </comment>
    <comment ref="G79" authorId="0" shapeId="0" xr:uid="{1E9682E2-1C5E-4241-B0CD-A19E824CB582}">
      <text>
        <r>
          <rPr>
            <b/>
            <sz val="8"/>
            <color indexed="81"/>
            <rFont val="Tahoma"/>
            <family val="2"/>
          </rPr>
          <t xml:space="preserve">Administrative Program Manager review and recommendations (Required):
</t>
        </r>
      </text>
    </comment>
  </commentList>
</comments>
</file>

<file path=xl/sharedStrings.xml><?xml version="1.0" encoding="utf-8"?>
<sst xmlns="http://schemas.openxmlformats.org/spreadsheetml/2006/main" count="94" uniqueCount="69">
  <si>
    <t>DIVISION OF SERVICES FOR PEOPLE WITH DISABILITIES</t>
  </si>
  <si>
    <t>FUNDING NEED:</t>
  </si>
  <si>
    <t>S/C</t>
  </si>
  <si>
    <t>DATE</t>
  </si>
  <si>
    <t>(CLICK ON BOX &amp; ARROW)</t>
  </si>
  <si>
    <t>Finance Services Coordinator:</t>
  </si>
  <si>
    <t>S/C PHONE#</t>
  </si>
  <si>
    <t>S/C E-MAIL</t>
  </si>
  <si>
    <t>RFS EVALUATOR:</t>
  </si>
  <si>
    <t>PROVIDER NAME(S)</t>
  </si>
  <si>
    <t>CLIENT INFORMATION:</t>
  </si>
  <si>
    <t>ONE TIME REQUEST END DATE</t>
  </si>
  <si>
    <t>CLIENT NAME:</t>
  </si>
  <si>
    <t>WAIVER</t>
  </si>
  <si>
    <t>CLIENT ID:</t>
  </si>
  <si>
    <t>DOB:</t>
  </si>
  <si>
    <t>ANNUAL SPENDING LIMIT CURRENT PLAN YEAR FUNDING</t>
  </si>
  <si>
    <t>PROPOSED CHANGE(S) IN PLAN YEAR FUNDING</t>
  </si>
  <si>
    <t>SVC</t>
  </si>
  <si>
    <t>Annual</t>
  </si>
  <si>
    <t>UNIT</t>
  </si>
  <si>
    <t>CUR PLAN YR</t>
  </si>
  <si>
    <t>CPY STATE</t>
  </si>
  <si>
    <t>ADJ.</t>
  </si>
  <si>
    <t>PRO TOT</t>
  </si>
  <si>
    <t>PRO STATE</t>
  </si>
  <si>
    <t>Code</t>
  </si>
  <si>
    <t>ELG</t>
  </si>
  <si>
    <t>Kind</t>
  </si>
  <si>
    <t>Units</t>
  </si>
  <si>
    <t>Rate</t>
  </si>
  <si>
    <t>TOT Funding</t>
  </si>
  <si>
    <t>Dollars</t>
  </si>
  <si>
    <t>INC (DEC)</t>
  </si>
  <si>
    <t>Total Current Plan Year Dollars</t>
  </si>
  <si>
    <t xml:space="preserve">Total Adjusted Plan Year Dollars </t>
  </si>
  <si>
    <t>ELG:</t>
  </si>
  <si>
    <t>KIND:</t>
  </si>
  <si>
    <t>INDIVIDUAL REVISED ANNUAL SPENDING LIMIT (ASL)</t>
  </si>
  <si>
    <t>(DETAIL OF CURRENT PLAN YR PLUS PROPOSED PLAN YR FUNDING)</t>
  </si>
  <si>
    <t>REVISED ASL YR</t>
  </si>
  <si>
    <t>REV. ASL YR</t>
  </si>
  <si>
    <t>ST Funding</t>
  </si>
  <si>
    <t>DIAGNOSIS:</t>
  </si>
  <si>
    <t>MEDICATIONS:</t>
  </si>
  <si>
    <t>Total Revised Current Yr Plan Dollars</t>
  </si>
  <si>
    <t>REQUIRED INFORMATION SECTION OF RFS / WAITING LIST FORM:</t>
  </si>
  <si>
    <t>COMMENT BOX INSTRUCTIONS: PLACE CURSOR IN COMMENT BOX,</t>
  </si>
  <si>
    <t>RELEVANT CLIENT INFORMATION:</t>
  </si>
  <si>
    <t>RIGHT CLICK MOUSE, CLICK ON 'EDIT COMMENT', TYPE IN COMMENT</t>
  </si>
  <si>
    <t>COMPLETED BY SUPPORT COORDINATOR (SCE):</t>
  </si>
  <si>
    <t>Describe the specific need;</t>
  </si>
  <si>
    <t>COMMENT BOX</t>
  </si>
  <si>
    <t>Why do you feel the Division is obligated to fund this need?</t>
  </si>
  <si>
    <t>What alternatives have been explored? (Natural supports, community supports, state Medicaid Plan, sister agencies, other.)</t>
  </si>
  <si>
    <t>What are the expected outcomes of initial / additional services?</t>
  </si>
  <si>
    <t>(Address outcomes on required review date.)</t>
  </si>
  <si>
    <t>Prior RFS/UR/ESMC History (What additional services have previously been received? What was result?)</t>
  </si>
  <si>
    <t>Are there reduction savings in current Plan ASL budget?</t>
  </si>
  <si>
    <t>COMPLETED BY DSPD PERSONNEL ONLY:</t>
  </si>
  <si>
    <t>RFS / ESMC -Committee notes and recommendations:</t>
  </si>
  <si>
    <t>RFS Evaluator review and recommendations:</t>
  </si>
  <si>
    <t>If denied, notice of decision date:</t>
  </si>
  <si>
    <t>UTAH DEPARTMENT OF HEALTH AND HUMAN SERVICES</t>
  </si>
  <si>
    <t>FMAP 24</t>
  </si>
  <si>
    <t>NOTES:</t>
  </si>
  <si>
    <t>SUPPORT COORDINATOR</t>
  </si>
  <si>
    <t xml:space="preserve">FY 2024  </t>
  </si>
  <si>
    <t>Revised 7/1/23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</si>
</sst>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409]d\-mmm\-yy;@"/>
    <numFmt numFmtId="165" formatCode="m/d/yy;@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indexed="81"/>
      <name val="Tahoma"/>
      <family val="2"/>
    </font>
    <font>
      <b/>
      <u/>
      <sz val="8"/>
      <color indexed="81"/>
      <name val="Tahoma"/>
      <family val="2"/>
    </font>
    <font>
      <sz val="10"/>
      <name val="Open Sans"/>
    </font>
    <font>
      <b/>
      <sz val="10"/>
      <name val="Open Sans"/>
    </font>
    <font>
      <b/>
      <sz val="10"/>
      <color indexed="10"/>
      <name val="Open Sans"/>
    </font>
    <font>
      <b/>
      <i/>
      <sz val="10"/>
      <name val="Open Sans"/>
    </font>
    <font>
      <sz val="10"/>
      <color indexed="10"/>
      <name val="Open Sans"/>
    </font>
    <font>
      <b/>
      <sz val="10"/>
      <color theme="1"/>
      <name val="Open Sans"/>
    </font>
    <font>
      <sz val="10"/>
      <color theme="1"/>
      <name val="Open Sans"/>
    </font>
    <font>
      <b/>
      <sz val="10"/>
      <color rgb="FFFFFFFF"/>
      <name val="Open Sans"/>
    </font>
    <font>
      <sz val="10"/>
      <color rgb="FF0A0C4A"/>
      <name val="Open Sans"/>
    </font>
    <font>
      <b/>
      <sz val="10"/>
      <color rgb="FF0A0C4A"/>
      <name val="Open Sans"/>
    </font>
    <font>
      <u/>
      <sz val="11"/>
      <color theme="10"/>
      <name val="Calibri"/>
      <family val="2"/>
      <scheme val="minor"/>
    </font>
    <font>
      <u/>
      <sz val="10"/>
      <color theme="10"/>
      <name val="Open Sans"/>
    </font>
    <font>
      <b/>
      <sz val="14"/>
      <color rgb="FFFFFFFF"/>
      <name val="Open Sans"/>
    </font>
  </fonts>
  <fills count="5">
    <fill>
      <patternFill patternType="none"/>
    </fill>
    <fill>
      <patternFill patternType="gray125"/>
    </fill>
    <fill>
      <patternFill patternType="solid">
        <fgColor rgb="FF0A0C4A"/>
        <bgColor indexed="64"/>
      </patternFill>
    </fill>
    <fill>
      <patternFill patternType="solid">
        <fgColor rgb="FFFFEEBD"/>
        <bgColor indexed="64"/>
      </patternFill>
    </fill>
    <fill>
      <patternFill patternType="solid">
        <fgColor rgb="FFA0E6F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158">
    <xf numFmtId="0" fontId="0" fillId="0" borderId="0" xfId="0"/>
    <xf numFmtId="0" fontId="5" fillId="0" borderId="10" xfId="0" applyFont="1" applyBorder="1" applyProtection="1">
      <protection locked="0"/>
    </xf>
    <xf numFmtId="0" fontId="4" fillId="0" borderId="6" xfId="0" applyFont="1" applyBorder="1" applyAlignment="1" applyProtection="1">
      <alignment horizontal="center"/>
      <protection locked="0"/>
    </xf>
    <xf numFmtId="0" fontId="4" fillId="0" borderId="7" xfId="0" applyFont="1" applyBorder="1" applyAlignment="1" applyProtection="1">
      <alignment horizontal="center"/>
      <protection locked="0"/>
    </xf>
    <xf numFmtId="44" fontId="5" fillId="0" borderId="19" xfId="0" applyNumberFormat="1" applyFont="1" applyBorder="1" applyProtection="1"/>
    <xf numFmtId="44" fontId="5" fillId="0" borderId="20" xfId="0" applyNumberFormat="1" applyFont="1" applyBorder="1" applyProtection="1"/>
    <xf numFmtId="0" fontId="4" fillId="0" borderId="12" xfId="0" applyFont="1" applyBorder="1" applyAlignment="1" applyProtection="1">
      <alignment horizontal="center"/>
      <protection locked="0"/>
    </xf>
    <xf numFmtId="0" fontId="5" fillId="0" borderId="7" xfId="0" applyFont="1" applyBorder="1" applyProtection="1">
      <protection locked="0"/>
    </xf>
    <xf numFmtId="0" fontId="4" fillId="0" borderId="14" xfId="0" applyFont="1" applyBorder="1" applyAlignment="1" applyProtection="1">
      <alignment horizontal="center"/>
      <protection locked="0"/>
    </xf>
    <xf numFmtId="44" fontId="5" fillId="0" borderId="23" xfId="0" applyNumberFormat="1" applyFont="1" applyBorder="1" applyProtection="1"/>
    <xf numFmtId="44" fontId="5" fillId="0" borderId="24" xfId="0" applyNumberFormat="1" applyFont="1" applyBorder="1" applyProtection="1"/>
    <xf numFmtId="0" fontId="9" fillId="0" borderId="25" xfId="0" applyFont="1" applyBorder="1" applyProtection="1"/>
    <xf numFmtId="0" fontId="5" fillId="0" borderId="0" xfId="0" applyFont="1" applyBorder="1" applyAlignment="1" applyProtection="1"/>
    <xf numFmtId="0" fontId="5" fillId="0" borderId="21" xfId="0" applyFont="1" applyBorder="1" applyProtection="1"/>
    <xf numFmtId="0" fontId="12" fillId="0" borderId="0" xfId="0" quotePrefix="1" applyFont="1" applyBorder="1" applyAlignment="1" applyProtection="1">
      <alignment horizontal="left"/>
    </xf>
    <xf numFmtId="0" fontId="5" fillId="0" borderId="4" xfId="0" applyFont="1" applyBorder="1" applyProtection="1"/>
    <xf numFmtId="0" fontId="5" fillId="0" borderId="0" xfId="0" applyFont="1" applyBorder="1" applyProtection="1"/>
    <xf numFmtId="0" fontId="5" fillId="0" borderId="7" xfId="0" applyFont="1" applyBorder="1" applyProtection="1"/>
    <xf numFmtId="0" fontId="5" fillId="0" borderId="10" xfId="0" applyFont="1" applyBorder="1" applyProtection="1"/>
    <xf numFmtId="0" fontId="7" fillId="0" borderId="10" xfId="0" applyFont="1" applyBorder="1" applyAlignment="1" applyProtection="1">
      <alignment horizontal="left"/>
    </xf>
    <xf numFmtId="0" fontId="7" fillId="0" borderId="10" xfId="0" applyFont="1" applyBorder="1" applyAlignment="1" applyProtection="1">
      <alignment horizontal="center"/>
    </xf>
    <xf numFmtId="0" fontId="6" fillId="0" borderId="0" xfId="0" applyFont="1" applyBorder="1" applyAlignment="1" applyProtection="1"/>
    <xf numFmtId="0" fontId="8" fillId="0" borderId="0" xfId="0" applyFont="1" applyBorder="1" applyProtection="1"/>
    <xf numFmtId="0" fontId="6" fillId="0" borderId="4" xfId="0" applyFont="1" applyBorder="1" applyAlignment="1" applyProtection="1"/>
    <xf numFmtId="0" fontId="6" fillId="0" borderId="0" xfId="0" applyFont="1" applyBorder="1" applyProtection="1"/>
    <xf numFmtId="0" fontId="4" fillId="0" borderId="4" xfId="0" applyFont="1" applyBorder="1" applyProtection="1"/>
    <xf numFmtId="0" fontId="6" fillId="0" borderId="0" xfId="0" applyFont="1" applyBorder="1" applyAlignment="1" applyProtection="1">
      <alignment horizontal="center"/>
    </xf>
    <xf numFmtId="0" fontId="4" fillId="0" borderId="4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4" fillId="0" borderId="4" xfId="0" applyFont="1" applyFill="1" applyBorder="1" applyProtection="1"/>
    <xf numFmtId="0" fontId="6" fillId="0" borderId="4" xfId="0" applyFont="1" applyFill="1" applyBorder="1" applyProtection="1"/>
    <xf numFmtId="0" fontId="9" fillId="0" borderId="4" xfId="0" applyFont="1" applyBorder="1" applyProtection="1"/>
    <xf numFmtId="0" fontId="10" fillId="0" borderId="4" xfId="0" applyFont="1" applyBorder="1" applyProtection="1"/>
    <xf numFmtId="0" fontId="10" fillId="0" borderId="0" xfId="0" applyFont="1" applyProtection="1"/>
    <xf numFmtId="0" fontId="5" fillId="0" borderId="1" xfId="0" applyFont="1" applyBorder="1" applyAlignment="1" applyProtection="1"/>
    <xf numFmtId="0" fontId="5" fillId="0" borderId="2" xfId="0" applyFont="1" applyBorder="1" applyAlignment="1" applyProtection="1"/>
    <xf numFmtId="0" fontId="5" fillId="0" borderId="2" xfId="0" applyFont="1" applyBorder="1" applyAlignment="1" applyProtection="1">
      <alignment horizontal="center"/>
    </xf>
    <xf numFmtId="0" fontId="10" fillId="0" borderId="2" xfId="0" applyFont="1" applyBorder="1" applyProtection="1"/>
    <xf numFmtId="0" fontId="4" fillId="0" borderId="2" xfId="0" applyFont="1" applyBorder="1" applyAlignment="1" applyProtection="1">
      <alignment horizontal="center"/>
    </xf>
    <xf numFmtId="0" fontId="10" fillId="0" borderId="3" xfId="0" applyFont="1" applyBorder="1" applyProtection="1"/>
    <xf numFmtId="0" fontId="7" fillId="0" borderId="4" xfId="0" applyFont="1" applyBorder="1" applyAlignment="1" applyProtection="1">
      <alignment horizontal="left"/>
    </xf>
    <xf numFmtId="0" fontId="5" fillId="0" borderId="0" xfId="0" applyFont="1" applyBorder="1" applyAlignment="1" applyProtection="1">
      <alignment horizontal="center"/>
    </xf>
    <xf numFmtId="0" fontId="10" fillId="0" borderId="0" xfId="0" applyFont="1" applyBorder="1" applyProtection="1"/>
    <xf numFmtId="0" fontId="5" fillId="0" borderId="5" xfId="0" applyFont="1" applyBorder="1" applyAlignment="1" applyProtection="1">
      <alignment horizontal="left"/>
    </xf>
    <xf numFmtId="0" fontId="5" fillId="0" borderId="5" xfId="0" applyFont="1" applyBorder="1" applyAlignment="1" applyProtection="1">
      <alignment horizontal="right"/>
    </xf>
    <xf numFmtId="14" fontId="10" fillId="0" borderId="12" xfId="0" applyNumberFormat="1" applyFont="1" applyBorder="1" applyAlignment="1" applyProtection="1">
      <alignment horizontal="center"/>
      <protection locked="0"/>
    </xf>
    <xf numFmtId="0" fontId="8" fillId="0" borderId="0" xfId="0" quotePrefix="1" applyFont="1" applyBorder="1" applyAlignment="1" applyProtection="1"/>
    <xf numFmtId="0" fontId="8" fillId="0" borderId="0" xfId="0" quotePrefix="1" applyFont="1" applyBorder="1" applyAlignment="1" applyProtection="1">
      <alignment horizontal="center"/>
    </xf>
    <xf numFmtId="0" fontId="12" fillId="0" borderId="2" xfId="0" quotePrefix="1" applyFont="1" applyFill="1" applyBorder="1" applyAlignment="1" applyProtection="1">
      <alignment horizontal="center"/>
    </xf>
    <xf numFmtId="0" fontId="8" fillId="0" borderId="2" xfId="0" quotePrefix="1" applyFont="1" applyBorder="1" applyAlignment="1" applyProtection="1">
      <alignment horizontal="center"/>
    </xf>
    <xf numFmtId="0" fontId="12" fillId="0" borderId="3" xfId="0" quotePrefix="1" applyFont="1" applyFill="1" applyBorder="1" applyAlignment="1" applyProtection="1">
      <alignment horizontal="center"/>
    </xf>
    <xf numFmtId="0" fontId="5" fillId="0" borderId="4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left"/>
    </xf>
    <xf numFmtId="14" fontId="10" fillId="0" borderId="0" xfId="0" applyNumberFormat="1" applyFont="1" applyBorder="1" applyAlignment="1" applyProtection="1">
      <alignment horizontal="center"/>
    </xf>
    <xf numFmtId="165" fontId="4" fillId="0" borderId="12" xfId="0" applyNumberFormat="1" applyFont="1" applyBorder="1" applyAlignment="1" applyProtection="1">
      <alignment horizontal="left"/>
      <protection locked="0"/>
    </xf>
    <xf numFmtId="0" fontId="10" fillId="0" borderId="5" xfId="0" applyFont="1" applyBorder="1" applyProtection="1"/>
    <xf numFmtId="0" fontId="5" fillId="0" borderId="0" xfId="0" applyFont="1" applyBorder="1" applyAlignment="1" applyProtection="1">
      <alignment horizontal="right"/>
    </xf>
    <xf numFmtId="0" fontId="12" fillId="0" borderId="0" xfId="0" applyFont="1" applyFill="1" applyAlignment="1" applyProtection="1">
      <alignment horizontal="center"/>
    </xf>
    <xf numFmtId="0" fontId="5" fillId="0" borderId="0" xfId="0" applyFont="1" applyBorder="1" applyAlignment="1" applyProtection="1">
      <alignment horizontal="left"/>
    </xf>
    <xf numFmtId="14" fontId="10" fillId="0" borderId="12" xfId="0" applyNumberFormat="1" applyFont="1" applyBorder="1" applyAlignment="1" applyProtection="1">
      <alignment horizontal="left"/>
      <protection locked="0"/>
    </xf>
    <xf numFmtId="0" fontId="12" fillId="0" borderId="2" xfId="0" applyFont="1" applyFill="1" applyBorder="1" applyAlignment="1" applyProtection="1"/>
    <xf numFmtId="0" fontId="9" fillId="0" borderId="0" xfId="0" applyFont="1" applyProtection="1"/>
    <xf numFmtId="164" fontId="5" fillId="0" borderId="4" xfId="0" applyNumberFormat="1" applyFont="1" applyBorder="1" applyAlignment="1" applyProtection="1">
      <alignment horizontal="center"/>
    </xf>
    <xf numFmtId="0" fontId="10" fillId="0" borderId="6" xfId="0" applyFont="1" applyBorder="1" applyProtection="1"/>
    <xf numFmtId="0" fontId="10" fillId="0" borderId="7" xfId="0" applyFont="1" applyBorder="1" applyProtection="1"/>
    <xf numFmtId="0" fontId="10" fillId="0" borderId="8" xfId="0" applyFont="1" applyBorder="1" applyProtection="1"/>
    <xf numFmtId="0" fontId="10" fillId="0" borderId="12" xfId="0" applyFont="1" applyBorder="1" applyAlignment="1" applyProtection="1">
      <alignment horizontal="center"/>
      <protection locked="0"/>
    </xf>
    <xf numFmtId="0" fontId="10" fillId="0" borderId="6" xfId="0" applyFont="1" applyBorder="1" applyAlignment="1" applyProtection="1">
      <alignment horizontal="center"/>
      <protection locked="0"/>
    </xf>
    <xf numFmtId="44" fontId="10" fillId="0" borderId="6" xfId="1" applyFont="1" applyBorder="1" applyProtection="1">
      <protection locked="0"/>
    </xf>
    <xf numFmtId="44" fontId="10" fillId="0" borderId="6" xfId="1" applyFont="1" applyBorder="1" applyProtection="1"/>
    <xf numFmtId="44" fontId="10" fillId="0" borderId="14" xfId="1" applyFont="1" applyBorder="1" applyProtection="1"/>
    <xf numFmtId="44" fontId="10" fillId="0" borderId="15" xfId="1" applyFont="1" applyBorder="1" applyProtection="1"/>
    <xf numFmtId="0" fontId="12" fillId="0" borderId="0" xfId="0" applyFont="1" applyBorder="1" applyProtection="1"/>
    <xf numFmtId="0" fontId="10" fillId="0" borderId="7" xfId="0" applyFont="1" applyBorder="1" applyProtection="1">
      <protection locked="0"/>
    </xf>
    <xf numFmtId="0" fontId="10" fillId="0" borderId="8" xfId="0" applyFont="1" applyBorder="1" applyProtection="1">
      <protection locked="0"/>
    </xf>
    <xf numFmtId="0" fontId="10" fillId="0" borderId="10" xfId="0" applyFont="1" applyBorder="1" applyProtection="1">
      <protection locked="0"/>
    </xf>
    <xf numFmtId="0" fontId="10" fillId="0" borderId="11" xfId="0" applyFont="1" applyBorder="1" applyProtection="1">
      <protection locked="0"/>
    </xf>
    <xf numFmtId="0" fontId="10" fillId="0" borderId="10" xfId="0" applyFont="1" applyBorder="1" applyProtection="1"/>
    <xf numFmtId="0" fontId="10" fillId="0" borderId="11" xfId="0" applyFont="1" applyBorder="1" applyProtection="1"/>
    <xf numFmtId="44" fontId="10" fillId="0" borderId="12" xfId="1" applyFont="1" applyBorder="1" applyProtection="1"/>
    <xf numFmtId="0" fontId="10" fillId="0" borderId="0" xfId="0" applyFont="1" applyBorder="1" applyProtection="1">
      <protection locked="0"/>
    </xf>
    <xf numFmtId="0" fontId="10" fillId="0" borderId="5" xfId="0" applyFont="1" applyBorder="1" applyProtection="1">
      <protection locked="0"/>
    </xf>
    <xf numFmtId="0" fontId="10" fillId="0" borderId="7" xfId="0" applyFont="1" applyBorder="1" applyAlignment="1" applyProtection="1">
      <alignment horizontal="right"/>
    </xf>
    <xf numFmtId="0" fontId="10" fillId="0" borderId="1" xfId="0" applyFont="1" applyBorder="1" applyProtection="1"/>
    <xf numFmtId="0" fontId="7" fillId="0" borderId="4" xfId="0" applyFont="1" applyBorder="1" applyProtection="1"/>
    <xf numFmtId="0" fontId="13" fillId="0" borderId="1" xfId="0" applyFont="1" applyBorder="1" applyProtection="1"/>
    <xf numFmtId="0" fontId="13" fillId="0" borderId="2" xfId="0" applyFont="1" applyBorder="1" applyProtection="1"/>
    <xf numFmtId="0" fontId="12" fillId="0" borderId="3" xfId="0" applyFont="1" applyBorder="1" applyProtection="1"/>
    <xf numFmtId="0" fontId="13" fillId="0" borderId="6" xfId="0" applyFont="1" applyBorder="1" applyProtection="1"/>
    <xf numFmtId="0" fontId="13" fillId="0" borderId="7" xfId="0" applyFont="1" applyBorder="1" applyProtection="1"/>
    <xf numFmtId="0" fontId="12" fillId="0" borderId="8" xfId="0" applyFont="1" applyBorder="1" applyProtection="1"/>
    <xf numFmtId="0" fontId="5" fillId="3" borderId="1" xfId="0" applyFont="1" applyFill="1" applyBorder="1" applyAlignment="1" applyProtection="1">
      <alignment horizontal="center"/>
    </xf>
    <xf numFmtId="0" fontId="5" fillId="3" borderId="6" xfId="0" applyFont="1" applyFill="1" applyBorder="1" applyAlignment="1" applyProtection="1">
      <alignment horizontal="center"/>
    </xf>
    <xf numFmtId="0" fontId="5" fillId="4" borderId="1" xfId="0" applyFont="1" applyFill="1" applyBorder="1" applyAlignment="1" applyProtection="1">
      <alignment horizontal="center"/>
    </xf>
    <xf numFmtId="0" fontId="5" fillId="4" borderId="13" xfId="0" applyFont="1" applyFill="1" applyBorder="1" applyAlignment="1" applyProtection="1">
      <alignment horizontal="center"/>
    </xf>
    <xf numFmtId="0" fontId="5" fillId="4" borderId="6" xfId="0" applyFont="1" applyFill="1" applyBorder="1" applyAlignment="1" applyProtection="1">
      <alignment horizontal="center"/>
    </xf>
    <xf numFmtId="0" fontId="5" fillId="4" borderId="14" xfId="0" applyFont="1" applyFill="1" applyBorder="1" applyAlignment="1" applyProtection="1">
      <alignment horizontal="center"/>
    </xf>
    <xf numFmtId="0" fontId="5" fillId="4" borderId="4" xfId="0" applyFont="1" applyFill="1" applyBorder="1" applyAlignment="1" applyProtection="1">
      <alignment horizontal="center"/>
    </xf>
    <xf numFmtId="0" fontId="5" fillId="4" borderId="22" xfId="0" applyFont="1" applyFill="1" applyBorder="1" applyAlignment="1" applyProtection="1">
      <alignment horizontal="center"/>
    </xf>
    <xf numFmtId="0" fontId="16" fillId="2" borderId="1" xfId="0" applyFont="1" applyFill="1" applyBorder="1" applyAlignment="1" applyProtection="1">
      <alignment horizontal="center"/>
    </xf>
    <xf numFmtId="0" fontId="16" fillId="2" borderId="2" xfId="0" applyFont="1" applyFill="1" applyBorder="1" applyAlignment="1" applyProtection="1">
      <alignment horizontal="center"/>
    </xf>
    <xf numFmtId="0" fontId="16" fillId="2" borderId="3" xfId="0" applyFont="1" applyFill="1" applyBorder="1" applyAlignment="1" applyProtection="1">
      <alignment horizontal="center"/>
    </xf>
    <xf numFmtId="0" fontId="16" fillId="2" borderId="4" xfId="0" applyFont="1" applyFill="1" applyBorder="1" applyAlignment="1" applyProtection="1">
      <alignment horizontal="center"/>
    </xf>
    <xf numFmtId="0" fontId="16" fillId="2" borderId="0" xfId="0" applyFont="1" applyFill="1" applyBorder="1" applyAlignment="1" applyProtection="1">
      <alignment horizontal="center"/>
    </xf>
    <xf numFmtId="0" fontId="16" fillId="2" borderId="5" xfId="0" applyFont="1" applyFill="1" applyBorder="1" applyAlignment="1" applyProtection="1">
      <alignment horizontal="center"/>
    </xf>
    <xf numFmtId="0" fontId="11" fillId="2" borderId="6" xfId="0" applyFont="1" applyFill="1" applyBorder="1" applyAlignment="1" applyProtection="1">
      <alignment horizontal="center"/>
    </xf>
    <xf numFmtId="0" fontId="11" fillId="2" borderId="7" xfId="0" applyFont="1" applyFill="1" applyBorder="1" applyAlignment="1" applyProtection="1">
      <alignment horizontal="center"/>
    </xf>
    <xf numFmtId="0" fontId="11" fillId="2" borderId="8" xfId="0" applyFont="1" applyFill="1" applyBorder="1" applyAlignment="1" applyProtection="1">
      <alignment horizontal="center"/>
    </xf>
    <xf numFmtId="0" fontId="4" fillId="0" borderId="9" xfId="0" applyFont="1" applyBorder="1" applyAlignment="1" applyProtection="1">
      <alignment horizontal="left"/>
      <protection locked="0"/>
    </xf>
    <xf numFmtId="0" fontId="10" fillId="0" borderId="10" xfId="0" applyFont="1" applyBorder="1" applyAlignment="1" applyProtection="1">
      <alignment horizontal="left"/>
      <protection locked="0"/>
    </xf>
    <xf numFmtId="0" fontId="10" fillId="0" borderId="11" xfId="0" applyFont="1" applyBorder="1" applyAlignment="1" applyProtection="1">
      <alignment horizontal="left"/>
      <protection locked="0"/>
    </xf>
    <xf numFmtId="0" fontId="10" fillId="0" borderId="9" xfId="0" applyFont="1" applyBorder="1" applyAlignment="1" applyProtection="1">
      <alignment horizontal="left"/>
      <protection locked="0"/>
    </xf>
    <xf numFmtId="0" fontId="12" fillId="0" borderId="2" xfId="0" applyFont="1" applyFill="1" applyBorder="1" applyAlignment="1" applyProtection="1">
      <alignment horizontal="center"/>
    </xf>
    <xf numFmtId="0" fontId="4" fillId="0" borderId="11" xfId="0" applyFont="1" applyBorder="1" applyAlignment="1" applyProtection="1">
      <alignment horizontal="left"/>
      <protection locked="0"/>
    </xf>
    <xf numFmtId="0" fontId="15" fillId="0" borderId="9" xfId="2" applyFont="1" applyBorder="1" applyAlignment="1" applyProtection="1">
      <alignment horizontal="left"/>
      <protection locked="0"/>
    </xf>
    <xf numFmtId="0" fontId="12" fillId="0" borderId="0" xfId="0" quotePrefix="1" applyFont="1" applyFill="1" applyBorder="1" applyAlignment="1" applyProtection="1">
      <alignment horizontal="center"/>
    </xf>
    <xf numFmtId="0" fontId="12" fillId="0" borderId="2" xfId="0" quotePrefix="1" applyFont="1" applyFill="1" applyBorder="1" applyAlignment="1" applyProtection="1">
      <alignment horizontal="center"/>
    </xf>
    <xf numFmtId="0" fontId="12" fillId="0" borderId="10" xfId="0" quotePrefix="1" applyFont="1" applyFill="1" applyBorder="1" applyAlignment="1" applyProtection="1">
      <alignment horizontal="center"/>
    </xf>
    <xf numFmtId="0" fontId="12" fillId="0" borderId="11" xfId="0" quotePrefix="1" applyFont="1" applyFill="1" applyBorder="1" applyAlignment="1" applyProtection="1">
      <alignment horizontal="center"/>
    </xf>
    <xf numFmtId="0" fontId="4" fillId="0" borderId="10" xfId="0" applyFont="1" applyBorder="1" applyAlignment="1" applyProtection="1">
      <alignment horizontal="left"/>
      <protection locked="0"/>
    </xf>
    <xf numFmtId="0" fontId="12" fillId="0" borderId="3" xfId="0" quotePrefix="1" applyFont="1" applyFill="1" applyBorder="1" applyAlignment="1" applyProtection="1">
      <alignment horizontal="center"/>
    </xf>
    <xf numFmtId="0" fontId="7" fillId="0" borderId="4" xfId="0" applyFont="1" applyBorder="1" applyAlignment="1" applyProtection="1">
      <alignment horizontal="center"/>
    </xf>
    <xf numFmtId="0" fontId="7" fillId="0" borderId="0" xfId="0" applyFont="1" applyBorder="1" applyAlignment="1" applyProtection="1">
      <alignment horizontal="center"/>
    </xf>
    <xf numFmtId="0" fontId="13" fillId="0" borderId="9" xfId="0" applyFont="1" applyBorder="1" applyAlignment="1" applyProtection="1">
      <alignment horizontal="center"/>
      <protection locked="0"/>
    </xf>
    <xf numFmtId="0" fontId="13" fillId="0" borderId="10" xfId="0" applyFont="1" applyBorder="1" applyAlignment="1" applyProtection="1">
      <alignment horizontal="center"/>
      <protection locked="0"/>
    </xf>
    <xf numFmtId="0" fontId="13" fillId="0" borderId="11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</xf>
    <xf numFmtId="0" fontId="6" fillId="0" borderId="5" xfId="0" applyFont="1" applyBorder="1" applyAlignment="1" applyProtection="1">
      <alignment horizontal="center"/>
    </xf>
    <xf numFmtId="0" fontId="4" fillId="0" borderId="4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49" fontId="10" fillId="0" borderId="9" xfId="0" applyNumberFormat="1" applyFont="1" applyBorder="1" applyAlignment="1" applyProtection="1">
      <alignment horizontal="left"/>
      <protection locked="0"/>
    </xf>
    <xf numFmtId="49" fontId="10" fillId="0" borderId="11" xfId="0" applyNumberFormat="1" applyFont="1" applyBorder="1" applyAlignment="1" applyProtection="1">
      <alignment horizontal="left"/>
      <protection locked="0"/>
    </xf>
    <xf numFmtId="0" fontId="9" fillId="0" borderId="9" xfId="0" applyFont="1" applyBorder="1" applyAlignment="1" applyProtection="1">
      <alignment horizontal="center"/>
    </xf>
    <xf numFmtId="0" fontId="9" fillId="0" borderId="10" xfId="0" applyFont="1" applyBorder="1" applyAlignment="1" applyProtection="1">
      <alignment horizontal="center"/>
    </xf>
    <xf numFmtId="0" fontId="9" fillId="0" borderId="11" xfId="0" applyFont="1" applyBorder="1" applyAlignment="1" applyProtection="1">
      <alignment horizontal="center"/>
    </xf>
    <xf numFmtId="0" fontId="5" fillId="4" borderId="1" xfId="0" applyFont="1" applyFill="1" applyBorder="1" applyAlignment="1" applyProtection="1">
      <alignment horizontal="center"/>
    </xf>
    <xf numFmtId="0" fontId="5" fillId="4" borderId="2" xfId="0" applyFont="1" applyFill="1" applyBorder="1" applyAlignment="1" applyProtection="1">
      <alignment horizontal="center"/>
    </xf>
    <xf numFmtId="0" fontId="5" fillId="4" borderId="3" xfId="0" applyFont="1" applyFill="1" applyBorder="1" applyAlignment="1" applyProtection="1">
      <alignment horizontal="center"/>
    </xf>
    <xf numFmtId="0" fontId="5" fillId="4" borderId="6" xfId="0" applyFont="1" applyFill="1" applyBorder="1" applyAlignment="1" applyProtection="1">
      <alignment horizontal="center"/>
    </xf>
    <xf numFmtId="0" fontId="5" fillId="4" borderId="7" xfId="0" applyFont="1" applyFill="1" applyBorder="1" applyAlignment="1" applyProtection="1">
      <alignment horizontal="center"/>
    </xf>
    <xf numFmtId="0" fontId="5" fillId="4" borderId="8" xfId="0" applyFont="1" applyFill="1" applyBorder="1" applyAlignment="1" applyProtection="1">
      <alignment horizontal="center"/>
    </xf>
    <xf numFmtId="0" fontId="5" fillId="0" borderId="6" xfId="0" applyFont="1" applyBorder="1" applyAlignment="1" applyProtection="1">
      <alignment horizontal="center"/>
    </xf>
    <xf numFmtId="0" fontId="5" fillId="0" borderId="7" xfId="0" applyFont="1" applyBorder="1" applyAlignment="1" applyProtection="1">
      <alignment horizontal="center"/>
    </xf>
    <xf numFmtId="0" fontId="7" fillId="0" borderId="6" xfId="0" applyFont="1" applyBorder="1" applyAlignment="1" applyProtection="1">
      <alignment horizontal="center"/>
    </xf>
    <xf numFmtId="0" fontId="7" fillId="0" borderId="7" xfId="0" applyFont="1" applyBorder="1" applyAlignment="1" applyProtection="1">
      <alignment horizontal="center"/>
    </xf>
    <xf numFmtId="0" fontId="7" fillId="0" borderId="8" xfId="0" applyFont="1" applyBorder="1" applyAlignment="1" applyProtection="1">
      <alignment horizontal="center"/>
    </xf>
    <xf numFmtId="0" fontId="13" fillId="0" borderId="9" xfId="0" applyFont="1" applyBorder="1" applyAlignment="1" applyProtection="1">
      <alignment horizontal="center"/>
    </xf>
    <xf numFmtId="0" fontId="13" fillId="0" borderId="10" xfId="0" applyFont="1" applyBorder="1" applyAlignment="1" applyProtection="1">
      <alignment horizontal="center"/>
    </xf>
    <xf numFmtId="0" fontId="13" fillId="0" borderId="11" xfId="0" applyFont="1" applyBorder="1" applyAlignment="1" applyProtection="1">
      <alignment horizontal="center"/>
    </xf>
    <xf numFmtId="49" fontId="12" fillId="0" borderId="2" xfId="0" applyNumberFormat="1" applyFont="1" applyFill="1" applyBorder="1" applyAlignment="1" applyProtection="1">
      <alignment horizontal="center"/>
    </xf>
    <xf numFmtId="0" fontId="5" fillId="4" borderId="9" xfId="0" applyFont="1" applyFill="1" applyBorder="1" applyAlignment="1" applyProtection="1">
      <alignment horizontal="center"/>
    </xf>
    <xf numFmtId="0" fontId="5" fillId="4" borderId="10" xfId="0" applyFont="1" applyFill="1" applyBorder="1" applyAlignment="1" applyProtection="1">
      <alignment horizontal="center"/>
    </xf>
    <xf numFmtId="0" fontId="5" fillId="4" borderId="11" xfId="0" applyFont="1" applyFill="1" applyBorder="1" applyAlignment="1" applyProtection="1">
      <alignment horizontal="center"/>
    </xf>
    <xf numFmtId="0" fontId="5" fillId="0" borderId="16" xfId="0" applyFont="1" applyBorder="1" applyAlignment="1" applyProtection="1">
      <alignment horizontal="center"/>
    </xf>
    <xf numFmtId="0" fontId="5" fillId="0" borderId="17" xfId="0" applyFont="1" applyBorder="1" applyAlignment="1" applyProtection="1">
      <alignment horizontal="center"/>
    </xf>
    <xf numFmtId="0" fontId="5" fillId="0" borderId="18" xfId="0" applyFont="1" applyBorder="1" applyAlignment="1" applyProtection="1">
      <alignment horizont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A0E6F2"/>
      <color rgb="FFFFEEBD"/>
      <color rgb="FF0A0C4A"/>
      <color rgb="FF23A595"/>
      <color rgb="FFFFE393"/>
      <color rgb="FFFFC112"/>
      <color rgb="FF1AA1B7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A1B9A3-1CBA-497A-ADE4-AA259EAFB6C2}">
  <dimension ref="A1:R85"/>
  <sheetViews>
    <sheetView showGridLines="0" tabSelected="1" topLeftCell="A12" zoomScaleNormal="100" workbookViewId="0">
      <selection activeCell="Q24" sqref="Q24"/>
    </sheetView>
  </sheetViews>
  <sheetFormatPr defaultColWidth="8.85546875" defaultRowHeight="15" customHeight="1" x14ac:dyDescent="0.35"/>
  <cols>
    <col min="1" max="1" width="6.85546875" style="33" customWidth="1"/>
    <col min="2" max="2" width="6.7109375" style="33" customWidth="1"/>
    <col min="3" max="3" width="7" style="33" customWidth="1"/>
    <col min="4" max="4" width="13.28515625" style="33" customWidth="1"/>
    <col min="5" max="5" width="13.7109375" style="33" customWidth="1"/>
    <col min="6" max="6" width="22.7109375" style="33" customWidth="1"/>
    <col min="7" max="7" width="17.42578125" style="33" customWidth="1"/>
    <col min="8" max="8" width="9.28515625" style="33" customWidth="1"/>
    <col min="9" max="9" width="6.7109375" style="33" customWidth="1"/>
    <col min="10" max="10" width="6.85546875" style="33" customWidth="1"/>
    <col min="11" max="11" width="9.28515625" style="33" customWidth="1"/>
    <col min="12" max="12" width="13" style="33" customWidth="1"/>
    <col min="13" max="13" width="16.42578125" style="33" customWidth="1"/>
    <col min="14" max="14" width="20.140625" style="33" customWidth="1"/>
    <col min="15" max="15" width="2.5703125" style="33" customWidth="1"/>
    <col min="16" max="16384" width="8.85546875" style="33"/>
  </cols>
  <sheetData>
    <row r="1" spans="1:18" ht="28.5" customHeight="1" x14ac:dyDescent="0.45">
      <c r="A1" s="101" t="s">
        <v>63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3"/>
    </row>
    <row r="2" spans="1:18" ht="26.25" customHeight="1" x14ac:dyDescent="0.45">
      <c r="A2" s="104" t="s">
        <v>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6"/>
    </row>
    <row r="3" spans="1:18" ht="15" customHeight="1" x14ac:dyDescent="0.35">
      <c r="A3" s="107" t="s">
        <v>67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9"/>
    </row>
    <row r="4" spans="1:18" ht="15" customHeight="1" x14ac:dyDescent="0.35">
      <c r="A4" s="34"/>
      <c r="B4" s="35"/>
      <c r="C4" s="35"/>
      <c r="D4" s="36"/>
      <c r="E4" s="36"/>
      <c r="F4" s="36"/>
      <c r="G4" s="36"/>
      <c r="H4" s="36"/>
      <c r="I4" s="36"/>
      <c r="J4" s="36"/>
      <c r="K4" s="37"/>
      <c r="L4" s="37"/>
      <c r="M4" s="38"/>
      <c r="N4" s="39"/>
    </row>
    <row r="5" spans="1:18" ht="15" hidden="1" customHeight="1" x14ac:dyDescent="0.35">
      <c r="A5" s="40" t="s">
        <v>1</v>
      </c>
      <c r="B5" s="41"/>
      <c r="C5" s="41"/>
      <c r="D5" s="110"/>
      <c r="E5" s="111"/>
      <c r="F5" s="112"/>
      <c r="G5" s="42"/>
      <c r="H5" s="43" t="s">
        <v>2</v>
      </c>
      <c r="I5" s="113"/>
      <c r="J5" s="111"/>
      <c r="K5" s="111"/>
      <c r="L5" s="112"/>
      <c r="M5" s="44" t="s">
        <v>3</v>
      </c>
      <c r="N5" s="45"/>
    </row>
    <row r="6" spans="1:18" ht="15" hidden="1" customHeight="1" x14ac:dyDescent="0.35">
      <c r="A6" s="32"/>
      <c r="B6" s="46"/>
      <c r="D6" s="114"/>
      <c r="E6" s="114"/>
      <c r="F6" s="114"/>
      <c r="G6" s="47"/>
      <c r="H6" s="47"/>
      <c r="I6" s="42"/>
      <c r="J6" s="42"/>
      <c r="K6" s="48"/>
      <c r="L6" s="49"/>
      <c r="M6" s="47"/>
      <c r="N6" s="50"/>
    </row>
    <row r="7" spans="1:18" ht="15" hidden="1" customHeight="1" x14ac:dyDescent="0.35">
      <c r="A7" s="51" t="s">
        <v>5</v>
      </c>
      <c r="B7" s="52"/>
      <c r="C7" s="52"/>
      <c r="D7" s="52"/>
      <c r="E7" s="110"/>
      <c r="F7" s="112"/>
      <c r="G7" s="41"/>
      <c r="H7" s="16" t="s">
        <v>6</v>
      </c>
      <c r="I7" s="42"/>
      <c r="J7" s="110"/>
      <c r="K7" s="115"/>
      <c r="L7" s="41" t="s">
        <v>7</v>
      </c>
      <c r="M7" s="116"/>
      <c r="N7" s="112"/>
    </row>
    <row r="8" spans="1:18" ht="15" hidden="1" customHeight="1" x14ac:dyDescent="0.35">
      <c r="A8" s="53"/>
      <c r="B8" s="117"/>
      <c r="C8" s="117"/>
      <c r="D8" s="117"/>
      <c r="E8" s="117"/>
      <c r="F8" s="117"/>
      <c r="G8" s="117"/>
      <c r="J8" s="118"/>
      <c r="K8" s="118"/>
      <c r="M8" s="119"/>
      <c r="N8" s="120"/>
    </row>
    <row r="9" spans="1:18" ht="15" hidden="1" customHeight="1" x14ac:dyDescent="0.35">
      <c r="A9" s="54" t="s">
        <v>8</v>
      </c>
      <c r="B9" s="41"/>
      <c r="C9" s="41"/>
      <c r="D9" s="110"/>
      <c r="E9" s="121"/>
      <c r="F9" s="115"/>
      <c r="G9" s="41"/>
      <c r="H9" s="16" t="s">
        <v>9</v>
      </c>
      <c r="I9" s="42"/>
      <c r="J9" s="41"/>
      <c r="K9" s="110"/>
      <c r="L9" s="121"/>
      <c r="M9" s="121"/>
      <c r="N9" s="115"/>
    </row>
    <row r="10" spans="1:18" ht="15" hidden="1" customHeight="1" x14ac:dyDescent="0.35">
      <c r="A10" s="32"/>
      <c r="B10" s="117"/>
      <c r="C10" s="117"/>
      <c r="D10" s="117"/>
      <c r="E10" s="117"/>
      <c r="F10" s="117"/>
      <c r="G10" s="117"/>
      <c r="H10" s="41"/>
      <c r="K10" s="118"/>
      <c r="L10" s="118"/>
      <c r="M10" s="118"/>
      <c r="N10" s="122"/>
      <c r="Q10" s="55"/>
    </row>
    <row r="11" spans="1:18" ht="15" hidden="1" customHeight="1" x14ac:dyDescent="0.35">
      <c r="A11" s="123" t="s">
        <v>10</v>
      </c>
      <c r="B11" s="124"/>
      <c r="C11" s="124"/>
      <c r="D11" s="124"/>
      <c r="E11" s="124"/>
      <c r="F11" s="124"/>
      <c r="G11" s="124"/>
      <c r="H11" s="16" t="s">
        <v>11</v>
      </c>
      <c r="I11" s="41"/>
      <c r="J11" s="42"/>
      <c r="K11" s="42"/>
      <c r="L11" s="56"/>
      <c r="N11" s="57"/>
    </row>
    <row r="12" spans="1:18" ht="15" customHeight="1" x14ac:dyDescent="0.35">
      <c r="A12" s="15" t="s">
        <v>12</v>
      </c>
      <c r="B12" s="42"/>
      <c r="C12" s="42"/>
      <c r="D12" s="113"/>
      <c r="E12" s="111"/>
      <c r="F12" s="112"/>
      <c r="H12" s="58"/>
      <c r="I12" s="41"/>
      <c r="L12" s="59"/>
      <c r="N12" s="57"/>
    </row>
    <row r="13" spans="1:18" ht="15" customHeight="1" x14ac:dyDescent="0.35">
      <c r="A13" s="32"/>
      <c r="D13" s="114"/>
      <c r="E13" s="114"/>
      <c r="F13" s="114"/>
      <c r="G13" s="42"/>
      <c r="H13" s="60" t="s">
        <v>13</v>
      </c>
      <c r="I13" s="110"/>
      <c r="J13" s="121"/>
      <c r="K13" s="115"/>
      <c r="L13" s="47"/>
      <c r="M13" s="47"/>
      <c r="N13" s="57"/>
    </row>
    <row r="14" spans="1:18" ht="15" customHeight="1" x14ac:dyDescent="0.35">
      <c r="A14" s="15" t="s">
        <v>14</v>
      </c>
      <c r="B14" s="42"/>
      <c r="C14" s="132"/>
      <c r="D14" s="133"/>
      <c r="E14" s="58" t="s">
        <v>15</v>
      </c>
      <c r="F14" s="61"/>
      <c r="H14" s="58"/>
      <c r="I14" s="62"/>
      <c r="J14" s="62"/>
      <c r="K14" s="62"/>
      <c r="N14" s="57"/>
    </row>
    <row r="15" spans="1:18" ht="15" customHeight="1" x14ac:dyDescent="0.35">
      <c r="A15" s="15"/>
      <c r="B15" s="42"/>
      <c r="C15" s="151"/>
      <c r="D15" s="151"/>
      <c r="E15" s="58"/>
      <c r="F15" s="59"/>
      <c r="H15" s="63" t="s">
        <v>66</v>
      </c>
      <c r="K15" s="42"/>
      <c r="L15" s="56"/>
      <c r="M15" s="64"/>
      <c r="N15" s="57"/>
      <c r="R15" s="12"/>
    </row>
    <row r="16" spans="1:18" ht="15" customHeight="1" x14ac:dyDescent="0.35">
      <c r="A16" s="65"/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59"/>
      <c r="M16" s="66"/>
      <c r="N16" s="67"/>
    </row>
    <row r="17" spans="1:14" ht="15" customHeight="1" x14ac:dyDescent="0.35">
      <c r="A17" s="152" t="s">
        <v>16</v>
      </c>
      <c r="B17" s="153"/>
      <c r="C17" s="141"/>
      <c r="D17" s="141"/>
      <c r="E17" s="153"/>
      <c r="F17" s="153"/>
      <c r="G17" s="154"/>
      <c r="H17" s="152" t="s">
        <v>17</v>
      </c>
      <c r="I17" s="153"/>
      <c r="J17" s="153"/>
      <c r="K17" s="153"/>
      <c r="L17" s="153"/>
      <c r="M17" s="153"/>
      <c r="N17" s="154"/>
    </row>
    <row r="18" spans="1:14" ht="15" customHeight="1" x14ac:dyDescent="0.35">
      <c r="A18" s="93" t="s">
        <v>18</v>
      </c>
      <c r="B18" s="93"/>
      <c r="C18" s="93"/>
      <c r="D18" s="93" t="s">
        <v>19</v>
      </c>
      <c r="E18" s="93" t="s">
        <v>20</v>
      </c>
      <c r="F18" s="95" t="s">
        <v>21</v>
      </c>
      <c r="G18" s="96" t="s">
        <v>22</v>
      </c>
      <c r="H18" s="93" t="s">
        <v>18</v>
      </c>
      <c r="I18" s="93"/>
      <c r="J18" s="93"/>
      <c r="K18" s="93" t="s">
        <v>23</v>
      </c>
      <c r="L18" s="93" t="s">
        <v>23</v>
      </c>
      <c r="M18" s="99" t="s">
        <v>24</v>
      </c>
      <c r="N18" s="96" t="s">
        <v>25</v>
      </c>
    </row>
    <row r="19" spans="1:14" ht="15" customHeight="1" x14ac:dyDescent="0.35">
      <c r="A19" s="94" t="s">
        <v>26</v>
      </c>
      <c r="B19" s="94" t="s">
        <v>27</v>
      </c>
      <c r="C19" s="94" t="s">
        <v>28</v>
      </c>
      <c r="D19" s="94" t="s">
        <v>29</v>
      </c>
      <c r="E19" s="94" t="s">
        <v>30</v>
      </c>
      <c r="F19" s="97" t="s">
        <v>31</v>
      </c>
      <c r="G19" s="98" t="s">
        <v>32</v>
      </c>
      <c r="H19" s="94" t="s">
        <v>26</v>
      </c>
      <c r="I19" s="94" t="s">
        <v>27</v>
      </c>
      <c r="J19" s="94" t="s">
        <v>28</v>
      </c>
      <c r="K19" s="94" t="s">
        <v>29</v>
      </c>
      <c r="L19" s="94" t="s">
        <v>30</v>
      </c>
      <c r="M19" s="97" t="s">
        <v>33</v>
      </c>
      <c r="N19" s="98" t="s">
        <v>33</v>
      </c>
    </row>
    <row r="20" spans="1:14" ht="15" customHeight="1" x14ac:dyDescent="0.35">
      <c r="A20" s="2"/>
      <c r="B20" s="68"/>
      <c r="C20" s="69"/>
      <c r="D20" s="69"/>
      <c r="E20" s="70"/>
      <c r="F20" s="71">
        <f>+D20*E20</f>
        <v>0</v>
      </c>
      <c r="G20" s="72">
        <f>IF(OR(B20="sm",B20="bm",B20="pm",B20="lm",B20="tm")*TRUE,F20*$L$78,F20)</f>
        <v>0</v>
      </c>
      <c r="H20" s="3"/>
      <c r="I20" s="69"/>
      <c r="J20" s="69"/>
      <c r="K20" s="69"/>
      <c r="L20" s="70"/>
      <c r="M20" s="71">
        <f t="shared" ref="M20:M31" si="0">+K20*L20</f>
        <v>0</v>
      </c>
      <c r="N20" s="72">
        <f>IF(OR(I20="sm",I20="bm",I20="pm", I20="tm")*TRUE,M20*$L$78,M20)</f>
        <v>0</v>
      </c>
    </row>
    <row r="21" spans="1:14" ht="15" customHeight="1" x14ac:dyDescent="0.35">
      <c r="A21" s="2"/>
      <c r="B21" s="68"/>
      <c r="C21" s="69"/>
      <c r="D21" s="69"/>
      <c r="E21" s="70"/>
      <c r="F21" s="71">
        <f t="shared" ref="F21:F31" si="1">+D21*E21</f>
        <v>0</v>
      </c>
      <c r="G21" s="72">
        <f t="shared" ref="G21:G31" si="2">IF(OR(B21="sm",B21="bm",B21="pm",B21="lm",B21="tm")*TRUE,F21*$L$78,F21)</f>
        <v>0</v>
      </c>
      <c r="H21" s="3"/>
      <c r="I21" s="69"/>
      <c r="J21" s="69"/>
      <c r="K21" s="69"/>
      <c r="L21" s="70"/>
      <c r="M21" s="71">
        <f t="shared" si="0"/>
        <v>0</v>
      </c>
      <c r="N21" s="72">
        <f t="shared" ref="N21:N31" si="3">IF(OR(I21="sm",I21="bm",I21="pm",I21="lm", I21="tm")*TRUE,M21*$L$78,M21)</f>
        <v>0</v>
      </c>
    </row>
    <row r="22" spans="1:14" ht="15" customHeight="1" x14ac:dyDescent="0.35">
      <c r="A22" s="2"/>
      <c r="B22" s="68"/>
      <c r="C22" s="69"/>
      <c r="D22" s="69"/>
      <c r="E22" s="70"/>
      <c r="F22" s="71">
        <f>+D22*E22</f>
        <v>0</v>
      </c>
      <c r="G22" s="72">
        <f t="shared" si="2"/>
        <v>0</v>
      </c>
      <c r="H22" s="3"/>
      <c r="I22" s="69"/>
      <c r="J22" s="69"/>
      <c r="K22" s="69"/>
      <c r="L22" s="70"/>
      <c r="M22" s="71">
        <f>+K22*L22</f>
        <v>0</v>
      </c>
      <c r="N22" s="72">
        <f t="shared" si="3"/>
        <v>0</v>
      </c>
    </row>
    <row r="23" spans="1:14" ht="15" customHeight="1" x14ac:dyDescent="0.35">
      <c r="A23" s="2"/>
      <c r="B23" s="68"/>
      <c r="C23" s="69"/>
      <c r="D23" s="69"/>
      <c r="E23" s="70"/>
      <c r="F23" s="71">
        <f>+D23*E23</f>
        <v>0</v>
      </c>
      <c r="G23" s="72">
        <f t="shared" si="2"/>
        <v>0</v>
      </c>
      <c r="H23" s="3"/>
      <c r="I23" s="69"/>
      <c r="J23" s="69"/>
      <c r="K23" s="69"/>
      <c r="L23" s="70"/>
      <c r="M23" s="71">
        <f>+K23*L23</f>
        <v>0</v>
      </c>
      <c r="N23" s="72">
        <f t="shared" si="3"/>
        <v>0</v>
      </c>
    </row>
    <row r="24" spans="1:14" ht="15" customHeight="1" x14ac:dyDescent="0.35">
      <c r="A24" s="2"/>
      <c r="B24" s="68"/>
      <c r="C24" s="69"/>
      <c r="D24" s="69"/>
      <c r="E24" s="70"/>
      <c r="F24" s="71">
        <f>+D24*E24</f>
        <v>0</v>
      </c>
      <c r="G24" s="72">
        <f t="shared" si="2"/>
        <v>0</v>
      </c>
      <c r="H24" s="3"/>
      <c r="I24" s="69"/>
      <c r="J24" s="69"/>
      <c r="K24" s="69"/>
      <c r="L24" s="70"/>
      <c r="M24" s="71">
        <f>+K24*L24</f>
        <v>0</v>
      </c>
      <c r="N24" s="72">
        <f t="shared" si="3"/>
        <v>0</v>
      </c>
    </row>
    <row r="25" spans="1:14" ht="15" customHeight="1" x14ac:dyDescent="0.35">
      <c r="A25" s="2"/>
      <c r="B25" s="68"/>
      <c r="C25" s="69"/>
      <c r="D25" s="69"/>
      <c r="E25" s="70"/>
      <c r="F25" s="71">
        <f>+D25*E25</f>
        <v>0</v>
      </c>
      <c r="G25" s="72">
        <f t="shared" si="2"/>
        <v>0</v>
      </c>
      <c r="H25" s="3"/>
      <c r="I25" s="69"/>
      <c r="J25" s="69"/>
      <c r="K25" s="69"/>
      <c r="L25" s="70"/>
      <c r="M25" s="71">
        <f>+K25*L25</f>
        <v>0</v>
      </c>
      <c r="N25" s="72">
        <f t="shared" si="3"/>
        <v>0</v>
      </c>
    </row>
    <row r="26" spans="1:14" ht="15" customHeight="1" x14ac:dyDescent="0.35">
      <c r="A26" s="2"/>
      <c r="B26" s="68"/>
      <c r="C26" s="69"/>
      <c r="D26" s="69"/>
      <c r="E26" s="70"/>
      <c r="F26" s="71">
        <f t="shared" si="1"/>
        <v>0</v>
      </c>
      <c r="G26" s="72">
        <f t="shared" si="2"/>
        <v>0</v>
      </c>
      <c r="H26" s="3"/>
      <c r="I26" s="69"/>
      <c r="J26" s="69"/>
      <c r="K26" s="69"/>
      <c r="L26" s="70"/>
      <c r="M26" s="71">
        <f t="shared" si="0"/>
        <v>0</v>
      </c>
      <c r="N26" s="72">
        <f t="shared" si="3"/>
        <v>0</v>
      </c>
    </row>
    <row r="27" spans="1:14" ht="15" customHeight="1" x14ac:dyDescent="0.35">
      <c r="A27" s="2"/>
      <c r="B27" s="68"/>
      <c r="C27" s="69"/>
      <c r="D27" s="69"/>
      <c r="E27" s="70"/>
      <c r="F27" s="71">
        <f t="shared" si="1"/>
        <v>0</v>
      </c>
      <c r="G27" s="72">
        <f t="shared" si="2"/>
        <v>0</v>
      </c>
      <c r="H27" s="3"/>
      <c r="I27" s="69"/>
      <c r="J27" s="69"/>
      <c r="K27" s="69"/>
      <c r="L27" s="70"/>
      <c r="M27" s="71">
        <f t="shared" si="0"/>
        <v>0</v>
      </c>
      <c r="N27" s="72">
        <f t="shared" si="3"/>
        <v>0</v>
      </c>
    </row>
    <row r="28" spans="1:14" ht="15" customHeight="1" x14ac:dyDescent="0.35">
      <c r="A28" s="2"/>
      <c r="B28" s="68"/>
      <c r="C28" s="69"/>
      <c r="D28" s="69"/>
      <c r="E28" s="70"/>
      <c r="F28" s="71">
        <f t="shared" si="1"/>
        <v>0</v>
      </c>
      <c r="G28" s="72">
        <f t="shared" si="2"/>
        <v>0</v>
      </c>
      <c r="H28" s="3"/>
      <c r="I28" s="69"/>
      <c r="J28" s="69"/>
      <c r="K28" s="69"/>
      <c r="L28" s="70"/>
      <c r="M28" s="71">
        <f t="shared" si="0"/>
        <v>0</v>
      </c>
      <c r="N28" s="72">
        <f t="shared" si="3"/>
        <v>0</v>
      </c>
    </row>
    <row r="29" spans="1:14" ht="15" customHeight="1" x14ac:dyDescent="0.35">
      <c r="A29" s="2"/>
      <c r="B29" s="68"/>
      <c r="C29" s="69"/>
      <c r="D29" s="69"/>
      <c r="E29" s="70"/>
      <c r="F29" s="71">
        <f t="shared" si="1"/>
        <v>0</v>
      </c>
      <c r="G29" s="72">
        <f t="shared" si="2"/>
        <v>0</v>
      </c>
      <c r="H29" s="3"/>
      <c r="I29" s="69"/>
      <c r="J29" s="69"/>
      <c r="K29" s="69"/>
      <c r="L29" s="70"/>
      <c r="M29" s="71">
        <f t="shared" si="0"/>
        <v>0</v>
      </c>
      <c r="N29" s="72">
        <f t="shared" si="3"/>
        <v>0</v>
      </c>
    </row>
    <row r="30" spans="1:14" ht="15" customHeight="1" x14ac:dyDescent="0.35">
      <c r="A30" s="2"/>
      <c r="B30" s="68"/>
      <c r="C30" s="69"/>
      <c r="D30" s="69"/>
      <c r="E30" s="70"/>
      <c r="F30" s="71">
        <f t="shared" si="1"/>
        <v>0</v>
      </c>
      <c r="G30" s="72">
        <f t="shared" si="2"/>
        <v>0</v>
      </c>
      <c r="H30" s="3"/>
      <c r="I30" s="69"/>
      <c r="J30" s="69"/>
      <c r="K30" s="69"/>
      <c r="L30" s="70"/>
      <c r="M30" s="71">
        <f t="shared" si="0"/>
        <v>0</v>
      </c>
      <c r="N30" s="72">
        <f t="shared" si="3"/>
        <v>0</v>
      </c>
    </row>
    <row r="31" spans="1:14" ht="15" customHeight="1" thickBot="1" x14ac:dyDescent="0.4">
      <c r="A31" s="2"/>
      <c r="B31" s="68"/>
      <c r="C31" s="69"/>
      <c r="D31" s="69"/>
      <c r="E31" s="70"/>
      <c r="F31" s="73">
        <f t="shared" si="1"/>
        <v>0</v>
      </c>
      <c r="G31" s="72">
        <f t="shared" si="2"/>
        <v>0</v>
      </c>
      <c r="H31" s="3"/>
      <c r="I31" s="69"/>
      <c r="J31" s="69"/>
      <c r="K31" s="69"/>
      <c r="L31" s="70"/>
      <c r="M31" s="71">
        <f t="shared" si="0"/>
        <v>0</v>
      </c>
      <c r="N31" s="72">
        <f t="shared" si="3"/>
        <v>0</v>
      </c>
    </row>
    <row r="32" spans="1:14" ht="15" customHeight="1" thickBot="1" x14ac:dyDescent="0.4">
      <c r="A32" s="155" t="s">
        <v>34</v>
      </c>
      <c r="B32" s="156"/>
      <c r="C32" s="156"/>
      <c r="D32" s="156"/>
      <c r="E32" s="157"/>
      <c r="F32" s="4">
        <f>SUM(F20:F31)</f>
        <v>0</v>
      </c>
      <c r="G32" s="5">
        <f>SUM(G20:G31)</f>
        <v>0</v>
      </c>
      <c r="H32" s="155" t="s">
        <v>35</v>
      </c>
      <c r="I32" s="156"/>
      <c r="J32" s="156"/>
      <c r="K32" s="156"/>
      <c r="L32" s="157"/>
      <c r="M32" s="4">
        <f>SUM(M20:M31)</f>
        <v>0</v>
      </c>
      <c r="N32" s="5">
        <f>SUM(N20:N31)</f>
        <v>0</v>
      </c>
    </row>
    <row r="33" spans="1:14" ht="15" customHeight="1" x14ac:dyDescent="0.35">
      <c r="A33" s="13" t="s">
        <v>36</v>
      </c>
      <c r="B33" s="14" t="s">
        <v>4</v>
      </c>
      <c r="C33" s="74"/>
      <c r="D33" s="74"/>
      <c r="E33" s="74"/>
      <c r="F33" s="42"/>
      <c r="G33" s="57"/>
      <c r="H33" s="42"/>
      <c r="I33" s="42"/>
      <c r="J33" s="42"/>
      <c r="K33" s="42"/>
      <c r="L33" s="42"/>
      <c r="M33" s="42"/>
      <c r="N33" s="57"/>
    </row>
    <row r="34" spans="1:14" ht="15" customHeight="1" x14ac:dyDescent="0.35">
      <c r="A34" s="15" t="s">
        <v>37</v>
      </c>
      <c r="B34" s="14" t="s">
        <v>4</v>
      </c>
      <c r="C34" s="74"/>
      <c r="D34" s="74"/>
      <c r="E34" s="74"/>
      <c r="F34" s="42"/>
      <c r="G34" s="57"/>
      <c r="H34" s="42"/>
      <c r="I34" s="42"/>
      <c r="J34" s="42"/>
      <c r="K34" s="42"/>
      <c r="L34" s="42"/>
      <c r="M34" s="42"/>
      <c r="N34" s="57"/>
    </row>
    <row r="35" spans="1:14" ht="15" customHeight="1" x14ac:dyDescent="0.35">
      <c r="A35" s="137" t="s">
        <v>38</v>
      </c>
      <c r="B35" s="138"/>
      <c r="C35" s="138"/>
      <c r="D35" s="138"/>
      <c r="E35" s="138"/>
      <c r="F35" s="138"/>
      <c r="G35" s="139"/>
      <c r="H35" s="42"/>
      <c r="I35" s="42"/>
      <c r="J35" s="42"/>
      <c r="K35" s="42"/>
      <c r="L35" s="42"/>
      <c r="M35" s="42"/>
      <c r="N35" s="57"/>
    </row>
    <row r="36" spans="1:14" ht="15" customHeight="1" x14ac:dyDescent="0.35">
      <c r="A36" s="140" t="s">
        <v>39</v>
      </c>
      <c r="B36" s="141"/>
      <c r="C36" s="141"/>
      <c r="D36" s="141"/>
      <c r="E36" s="141"/>
      <c r="F36" s="141"/>
      <c r="G36" s="142"/>
      <c r="H36" s="42"/>
      <c r="I36" s="16" t="s">
        <v>64</v>
      </c>
      <c r="J36" s="42"/>
      <c r="K36" s="42"/>
      <c r="L36" s="6">
        <v>0.34100000000000003</v>
      </c>
      <c r="M36" s="42"/>
      <c r="N36" s="57"/>
    </row>
    <row r="37" spans="1:14" ht="15" customHeight="1" x14ac:dyDescent="0.35">
      <c r="A37" s="93" t="s">
        <v>18</v>
      </c>
      <c r="B37" s="93"/>
      <c r="C37" s="93"/>
      <c r="D37" s="93" t="s">
        <v>19</v>
      </c>
      <c r="E37" s="93" t="s">
        <v>20</v>
      </c>
      <c r="F37" s="99" t="s">
        <v>40</v>
      </c>
      <c r="G37" s="100" t="s">
        <v>41</v>
      </c>
      <c r="H37" s="42"/>
      <c r="I37" s="42"/>
      <c r="J37" s="42"/>
      <c r="K37" s="42"/>
      <c r="L37" s="42"/>
      <c r="M37" s="42"/>
      <c r="N37" s="57"/>
    </row>
    <row r="38" spans="1:14" ht="15" customHeight="1" x14ac:dyDescent="0.35">
      <c r="A38" s="94" t="s">
        <v>26</v>
      </c>
      <c r="B38" s="94" t="s">
        <v>27</v>
      </c>
      <c r="C38" s="94" t="s">
        <v>28</v>
      </c>
      <c r="D38" s="94" t="s">
        <v>29</v>
      </c>
      <c r="E38" s="94" t="s">
        <v>30</v>
      </c>
      <c r="F38" s="97" t="s">
        <v>31</v>
      </c>
      <c r="G38" s="98" t="s">
        <v>42</v>
      </c>
      <c r="H38" s="42"/>
      <c r="I38" s="17" t="s">
        <v>43</v>
      </c>
      <c r="J38" s="66"/>
      <c r="K38" s="75"/>
      <c r="L38" s="75"/>
      <c r="M38" s="75"/>
      <c r="N38" s="76"/>
    </row>
    <row r="39" spans="1:14" ht="15" customHeight="1" x14ac:dyDescent="0.35">
      <c r="A39" s="6"/>
      <c r="B39" s="69"/>
      <c r="C39" s="69"/>
      <c r="D39" s="69"/>
      <c r="E39" s="70"/>
      <c r="F39" s="71">
        <f>+D39*E39</f>
        <v>0</v>
      </c>
      <c r="G39" s="72">
        <f>IF(OR(B39="sm",B39="bm",B39="pm",B39="lm", B39="tm")*TRUE,F39*$L$78,F39)</f>
        <v>0</v>
      </c>
      <c r="H39" s="42"/>
      <c r="I39" s="66"/>
      <c r="J39" s="66"/>
      <c r="K39" s="75"/>
      <c r="L39" s="75"/>
      <c r="M39" s="77"/>
      <c r="N39" s="78"/>
    </row>
    <row r="40" spans="1:14" ht="15" customHeight="1" x14ac:dyDescent="0.35">
      <c r="A40" s="8"/>
      <c r="B40" s="69"/>
      <c r="C40" s="69"/>
      <c r="D40" s="69"/>
      <c r="E40" s="70"/>
      <c r="F40" s="71">
        <f>+D40*E40</f>
        <v>0</v>
      </c>
      <c r="G40" s="72">
        <f t="shared" ref="G40:G54" si="4">IF(OR(B40="sm",B40="bm",B40="pm",B40="lm", B40="tm")*TRUE,F40*$L$78,F40)</f>
        <v>0</v>
      </c>
      <c r="H40" s="42"/>
      <c r="I40" s="66"/>
      <c r="J40" s="66"/>
      <c r="K40" s="75"/>
      <c r="L40" s="75"/>
      <c r="M40" s="77"/>
      <c r="N40" s="78"/>
    </row>
    <row r="41" spans="1:14" ht="15" customHeight="1" x14ac:dyDescent="0.35">
      <c r="A41" s="8"/>
      <c r="B41" s="69"/>
      <c r="C41" s="69"/>
      <c r="D41" s="69"/>
      <c r="E41" s="70"/>
      <c r="F41" s="71">
        <f t="shared" ref="F41:F54" si="5">+D41*E41</f>
        <v>0</v>
      </c>
      <c r="G41" s="72">
        <f t="shared" si="4"/>
        <v>0</v>
      </c>
      <c r="H41" s="42"/>
      <c r="I41" s="66"/>
      <c r="J41" s="66"/>
      <c r="K41" s="75"/>
      <c r="L41" s="75"/>
      <c r="M41" s="77"/>
      <c r="N41" s="78"/>
    </row>
    <row r="42" spans="1:14" ht="15" customHeight="1" x14ac:dyDescent="0.35">
      <c r="A42" s="8"/>
      <c r="B42" s="69"/>
      <c r="C42" s="69"/>
      <c r="D42" s="69"/>
      <c r="E42" s="70"/>
      <c r="F42" s="71">
        <f t="shared" si="5"/>
        <v>0</v>
      </c>
      <c r="G42" s="72">
        <f t="shared" si="4"/>
        <v>0</v>
      </c>
      <c r="H42" s="42"/>
      <c r="I42" s="66"/>
      <c r="J42" s="66"/>
      <c r="K42" s="75"/>
      <c r="L42" s="75"/>
      <c r="M42" s="77"/>
      <c r="N42" s="78"/>
    </row>
    <row r="43" spans="1:14" ht="15" customHeight="1" x14ac:dyDescent="0.35">
      <c r="A43" s="8"/>
      <c r="B43" s="69"/>
      <c r="C43" s="69"/>
      <c r="D43" s="69"/>
      <c r="E43" s="70"/>
      <c r="F43" s="71">
        <f t="shared" si="5"/>
        <v>0</v>
      </c>
      <c r="G43" s="72">
        <f t="shared" si="4"/>
        <v>0</v>
      </c>
      <c r="H43" s="42"/>
      <c r="I43" s="18" t="s">
        <v>44</v>
      </c>
      <c r="J43" s="66"/>
      <c r="K43" s="75"/>
      <c r="L43" s="75"/>
      <c r="M43" s="77"/>
      <c r="N43" s="78"/>
    </row>
    <row r="44" spans="1:14" ht="15" customHeight="1" x14ac:dyDescent="0.35">
      <c r="A44" s="8"/>
      <c r="B44" s="69"/>
      <c r="C44" s="69"/>
      <c r="D44" s="69"/>
      <c r="E44" s="70"/>
      <c r="F44" s="71">
        <f>+D44*E44</f>
        <v>0</v>
      </c>
      <c r="G44" s="72">
        <f t="shared" si="4"/>
        <v>0</v>
      </c>
      <c r="H44" s="42"/>
      <c r="I44" s="66"/>
      <c r="J44" s="66"/>
      <c r="K44" s="75"/>
      <c r="L44" s="75"/>
      <c r="M44" s="77"/>
      <c r="N44" s="78"/>
    </row>
    <row r="45" spans="1:14" ht="15" customHeight="1" x14ac:dyDescent="0.35">
      <c r="A45" s="8"/>
      <c r="B45" s="69"/>
      <c r="C45" s="69"/>
      <c r="D45" s="69"/>
      <c r="E45" s="70"/>
      <c r="F45" s="71">
        <f t="shared" si="5"/>
        <v>0</v>
      </c>
      <c r="G45" s="72">
        <f t="shared" si="4"/>
        <v>0</v>
      </c>
      <c r="H45" s="42"/>
      <c r="I45" s="66"/>
      <c r="J45" s="66"/>
      <c r="K45" s="75"/>
      <c r="L45" s="75"/>
      <c r="M45" s="77"/>
      <c r="N45" s="78"/>
    </row>
    <row r="46" spans="1:14" ht="15" customHeight="1" x14ac:dyDescent="0.35">
      <c r="A46" s="2"/>
      <c r="B46" s="69"/>
      <c r="C46" s="69"/>
      <c r="D46" s="69"/>
      <c r="E46" s="70"/>
      <c r="F46" s="71">
        <f t="shared" si="5"/>
        <v>0</v>
      </c>
      <c r="G46" s="72">
        <f t="shared" si="4"/>
        <v>0</v>
      </c>
      <c r="H46" s="42"/>
      <c r="I46" s="18"/>
      <c r="J46" s="66"/>
      <c r="K46" s="75"/>
      <c r="L46" s="75"/>
      <c r="M46" s="77"/>
      <c r="N46" s="78"/>
    </row>
    <row r="47" spans="1:14" ht="15" customHeight="1" x14ac:dyDescent="0.35">
      <c r="A47" s="2"/>
      <c r="B47" s="69"/>
      <c r="C47" s="69"/>
      <c r="D47" s="69"/>
      <c r="E47" s="70"/>
      <c r="F47" s="71">
        <f t="shared" si="5"/>
        <v>0</v>
      </c>
      <c r="G47" s="72">
        <f t="shared" si="4"/>
        <v>0</v>
      </c>
      <c r="H47" s="42"/>
      <c r="I47" s="17" t="s">
        <v>65</v>
      </c>
      <c r="J47" s="66"/>
      <c r="K47" s="66"/>
      <c r="L47" s="66"/>
      <c r="M47" s="79"/>
      <c r="N47" s="80"/>
    </row>
    <row r="48" spans="1:14" ht="15" customHeight="1" x14ac:dyDescent="0.35">
      <c r="A48" s="2"/>
      <c r="B48" s="69"/>
      <c r="C48" s="69"/>
      <c r="D48" s="69"/>
      <c r="E48" s="70"/>
      <c r="F48" s="71">
        <f t="shared" si="5"/>
        <v>0</v>
      </c>
      <c r="G48" s="72">
        <f t="shared" si="4"/>
        <v>0</v>
      </c>
      <c r="H48" s="42"/>
      <c r="I48" s="7"/>
      <c r="J48" s="75"/>
      <c r="K48" s="75"/>
      <c r="L48" s="75"/>
      <c r="M48" s="77"/>
      <c r="N48" s="78"/>
    </row>
    <row r="49" spans="1:14" ht="15" customHeight="1" x14ac:dyDescent="0.35">
      <c r="A49" s="2"/>
      <c r="B49" s="69"/>
      <c r="C49" s="69"/>
      <c r="D49" s="69"/>
      <c r="E49" s="70"/>
      <c r="F49" s="71">
        <f t="shared" si="5"/>
        <v>0</v>
      </c>
      <c r="G49" s="72">
        <f t="shared" si="4"/>
        <v>0</v>
      </c>
      <c r="H49" s="42"/>
      <c r="I49" s="1"/>
      <c r="J49" s="77"/>
      <c r="K49" s="77"/>
      <c r="L49" s="77"/>
      <c r="M49" s="77"/>
      <c r="N49" s="78"/>
    </row>
    <row r="50" spans="1:14" ht="15" customHeight="1" x14ac:dyDescent="0.35">
      <c r="A50" s="2"/>
      <c r="B50" s="69"/>
      <c r="C50" s="69"/>
      <c r="D50" s="69"/>
      <c r="E50" s="70"/>
      <c r="F50" s="71">
        <f t="shared" si="5"/>
        <v>0</v>
      </c>
      <c r="G50" s="72">
        <f t="shared" si="4"/>
        <v>0</v>
      </c>
      <c r="H50" s="42"/>
      <c r="I50" s="1"/>
      <c r="J50" s="77"/>
      <c r="K50" s="77"/>
      <c r="L50" s="77"/>
      <c r="M50" s="77"/>
      <c r="N50" s="78"/>
    </row>
    <row r="51" spans="1:14" ht="15" customHeight="1" x14ac:dyDescent="0.35">
      <c r="A51" s="2"/>
      <c r="B51" s="69"/>
      <c r="C51" s="69"/>
      <c r="D51" s="69"/>
      <c r="E51" s="70"/>
      <c r="F51" s="71">
        <f t="shared" si="5"/>
        <v>0</v>
      </c>
      <c r="G51" s="72">
        <f t="shared" si="4"/>
        <v>0</v>
      </c>
      <c r="H51" s="42"/>
      <c r="I51" s="1"/>
      <c r="J51" s="77"/>
      <c r="K51" s="77"/>
      <c r="L51" s="77"/>
      <c r="M51" s="77"/>
      <c r="N51" s="78"/>
    </row>
    <row r="52" spans="1:14" ht="15" customHeight="1" x14ac:dyDescent="0.35">
      <c r="A52" s="2"/>
      <c r="B52" s="69"/>
      <c r="C52" s="69"/>
      <c r="D52" s="69"/>
      <c r="E52" s="70"/>
      <c r="F52" s="81">
        <f t="shared" si="5"/>
        <v>0</v>
      </c>
      <c r="G52" s="72">
        <f t="shared" si="4"/>
        <v>0</v>
      </c>
      <c r="H52" s="42"/>
      <c r="I52" s="77"/>
      <c r="J52" s="77"/>
      <c r="K52" s="77"/>
      <c r="L52" s="77"/>
      <c r="M52" s="77"/>
      <c r="N52" s="78"/>
    </row>
    <row r="53" spans="1:14" ht="15" customHeight="1" x14ac:dyDescent="0.35">
      <c r="A53" s="2"/>
      <c r="B53" s="69"/>
      <c r="C53" s="69"/>
      <c r="D53" s="69"/>
      <c r="E53" s="70"/>
      <c r="F53" s="81">
        <f t="shared" si="5"/>
        <v>0</v>
      </c>
      <c r="G53" s="72">
        <f t="shared" si="4"/>
        <v>0</v>
      </c>
      <c r="H53" s="42"/>
      <c r="I53" s="75"/>
      <c r="J53" s="75"/>
      <c r="K53" s="75"/>
      <c r="L53" s="75"/>
      <c r="M53" s="77"/>
      <c r="N53" s="78"/>
    </row>
    <row r="54" spans="1:14" ht="15" customHeight="1" x14ac:dyDescent="0.35">
      <c r="A54" s="2"/>
      <c r="B54" s="69"/>
      <c r="C54" s="69"/>
      <c r="D54" s="69"/>
      <c r="E54" s="70"/>
      <c r="F54" s="81">
        <f t="shared" si="5"/>
        <v>0</v>
      </c>
      <c r="G54" s="72">
        <f t="shared" si="4"/>
        <v>0</v>
      </c>
      <c r="H54" s="42"/>
      <c r="I54" s="82"/>
      <c r="J54" s="82"/>
      <c r="K54" s="82"/>
      <c r="L54" s="82"/>
      <c r="M54" s="82"/>
      <c r="N54" s="83"/>
    </row>
    <row r="55" spans="1:14" ht="15" customHeight="1" x14ac:dyDescent="0.35">
      <c r="A55" s="143" t="s">
        <v>45</v>
      </c>
      <c r="B55" s="144"/>
      <c r="C55" s="144"/>
      <c r="D55" s="144"/>
      <c r="E55" s="144"/>
      <c r="F55" s="9">
        <f>SUM(F39:F54)</f>
        <v>0</v>
      </c>
      <c r="G55" s="10">
        <f>SUM(G39:G54)</f>
        <v>0</v>
      </c>
      <c r="H55" s="84"/>
      <c r="I55" s="19"/>
      <c r="J55" s="20"/>
      <c r="K55" s="20"/>
      <c r="L55" s="20"/>
      <c r="M55" s="79"/>
      <c r="N55" s="80"/>
    </row>
    <row r="56" spans="1:14" ht="15" hidden="1" customHeight="1" x14ac:dyDescent="0.35">
      <c r="A56" s="145" t="s">
        <v>46</v>
      </c>
      <c r="B56" s="146"/>
      <c r="C56" s="146"/>
      <c r="D56" s="146"/>
      <c r="E56" s="146"/>
      <c r="F56" s="146"/>
      <c r="G56" s="146"/>
      <c r="H56" s="146"/>
      <c r="I56" s="146"/>
      <c r="J56" s="146"/>
      <c r="K56" s="146"/>
      <c r="L56" s="146"/>
      <c r="M56" s="146"/>
      <c r="N56" s="147"/>
    </row>
    <row r="57" spans="1:14" ht="15" hidden="1" customHeight="1" x14ac:dyDescent="0.35">
      <c r="A57" s="85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9"/>
    </row>
    <row r="58" spans="1:14" ht="15" hidden="1" customHeight="1" x14ac:dyDescent="0.35">
      <c r="A58" s="86"/>
      <c r="B58" s="42"/>
      <c r="C58" s="42"/>
      <c r="D58" s="42"/>
      <c r="E58" s="42"/>
      <c r="F58" s="42"/>
      <c r="H58" s="87" t="s">
        <v>47</v>
      </c>
      <c r="I58" s="88"/>
      <c r="J58" s="88"/>
      <c r="K58" s="88"/>
      <c r="L58" s="88"/>
      <c r="M58" s="88"/>
      <c r="N58" s="89"/>
    </row>
    <row r="59" spans="1:14" ht="15" hidden="1" customHeight="1" x14ac:dyDescent="0.35">
      <c r="A59" s="86" t="s">
        <v>48</v>
      </c>
      <c r="B59" s="21"/>
      <c r="C59" s="21"/>
      <c r="D59" s="21"/>
      <c r="E59" s="21"/>
      <c r="F59" s="21"/>
      <c r="G59" s="22"/>
      <c r="H59" s="90" t="s">
        <v>49</v>
      </c>
      <c r="I59" s="91"/>
      <c r="J59" s="91"/>
      <c r="K59" s="91"/>
      <c r="L59" s="91"/>
      <c r="M59" s="91"/>
      <c r="N59" s="92"/>
    </row>
    <row r="60" spans="1:14" ht="15" hidden="1" customHeight="1" x14ac:dyDescent="0.35">
      <c r="A60" s="148" t="s">
        <v>50</v>
      </c>
      <c r="B60" s="149"/>
      <c r="C60" s="149"/>
      <c r="D60" s="149"/>
      <c r="E60" s="149"/>
      <c r="F60" s="149"/>
      <c r="G60" s="149"/>
      <c r="H60" s="149"/>
      <c r="I60" s="149"/>
      <c r="J60" s="149"/>
      <c r="K60" s="149"/>
      <c r="L60" s="149"/>
      <c r="M60" s="149"/>
      <c r="N60" s="150"/>
    </row>
    <row r="61" spans="1:14" ht="15" hidden="1" customHeight="1" x14ac:dyDescent="0.35">
      <c r="A61" s="23"/>
      <c r="B61" s="21"/>
      <c r="C61" s="21"/>
      <c r="D61" s="21"/>
      <c r="E61" s="21"/>
      <c r="F61" s="21"/>
      <c r="G61" s="22"/>
      <c r="H61" s="24"/>
      <c r="I61" s="24"/>
      <c r="J61" s="24"/>
      <c r="K61" s="24"/>
      <c r="L61" s="24"/>
      <c r="M61" s="24"/>
      <c r="N61" s="57"/>
    </row>
    <row r="62" spans="1:14" ht="15" hidden="1" customHeight="1" x14ac:dyDescent="0.35">
      <c r="A62" s="25" t="s">
        <v>51</v>
      </c>
      <c r="B62" s="42"/>
      <c r="C62" s="42"/>
      <c r="D62" s="42"/>
      <c r="E62" s="125"/>
      <c r="F62" s="127"/>
      <c r="G62" s="42"/>
      <c r="H62" s="42"/>
      <c r="I62" s="42"/>
      <c r="J62" s="42"/>
      <c r="K62" s="42"/>
      <c r="L62" s="42"/>
      <c r="M62" s="42"/>
      <c r="N62" s="57"/>
    </row>
    <row r="63" spans="1:14" ht="15" hidden="1" customHeight="1" x14ac:dyDescent="0.35">
      <c r="A63" s="32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57"/>
    </row>
    <row r="64" spans="1:14" ht="15" hidden="1" customHeight="1" x14ac:dyDescent="0.35">
      <c r="A64" s="25" t="s">
        <v>53</v>
      </c>
      <c r="B64" s="42"/>
      <c r="C64" s="42"/>
      <c r="D64" s="42"/>
      <c r="E64" s="42"/>
      <c r="F64" s="42"/>
      <c r="G64" s="21"/>
      <c r="H64" s="125" t="s">
        <v>52</v>
      </c>
      <c r="I64" s="126"/>
      <c r="J64" s="127"/>
      <c r="K64" s="42"/>
      <c r="L64" s="42"/>
      <c r="M64" s="42"/>
      <c r="N64" s="57"/>
    </row>
    <row r="65" spans="1:15" ht="15" hidden="1" customHeight="1" x14ac:dyDescent="0.35">
      <c r="A65" s="32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57"/>
    </row>
    <row r="66" spans="1:15" ht="15" hidden="1" customHeight="1" x14ac:dyDescent="0.35">
      <c r="A66" s="25" t="s">
        <v>54</v>
      </c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125" t="s">
        <v>52</v>
      </c>
      <c r="N66" s="127"/>
      <c r="O66" s="26"/>
    </row>
    <row r="67" spans="1:15" ht="15" hidden="1" customHeight="1" x14ac:dyDescent="0.35">
      <c r="A67" s="32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57"/>
    </row>
    <row r="68" spans="1:15" ht="15" hidden="1" customHeight="1" x14ac:dyDescent="0.35">
      <c r="A68" s="25" t="s">
        <v>55</v>
      </c>
      <c r="B68" s="42"/>
      <c r="C68" s="42"/>
      <c r="D68" s="42"/>
      <c r="E68" s="42"/>
      <c r="F68" s="42"/>
      <c r="G68" s="21"/>
      <c r="H68" s="26"/>
      <c r="I68" s="26"/>
      <c r="J68" s="26"/>
      <c r="K68" s="128"/>
      <c r="L68" s="128"/>
      <c r="M68" s="128"/>
      <c r="N68" s="129"/>
    </row>
    <row r="69" spans="1:15" ht="15" hidden="1" customHeight="1" x14ac:dyDescent="0.35">
      <c r="A69" s="130" t="s">
        <v>56</v>
      </c>
      <c r="B69" s="131"/>
      <c r="C69" s="131"/>
      <c r="D69" s="131"/>
      <c r="E69" s="131"/>
      <c r="F69" s="131"/>
      <c r="G69" s="125" t="s">
        <v>52</v>
      </c>
      <c r="H69" s="126"/>
      <c r="I69" s="126"/>
      <c r="J69" s="127"/>
      <c r="K69" s="42"/>
      <c r="L69" s="42"/>
      <c r="M69" s="42"/>
      <c r="N69" s="57"/>
    </row>
    <row r="70" spans="1:15" ht="15" hidden="1" customHeight="1" x14ac:dyDescent="0.35">
      <c r="A70" s="27"/>
      <c r="B70" s="28"/>
      <c r="C70" s="28"/>
      <c r="D70" s="28"/>
      <c r="E70" s="28"/>
      <c r="F70" s="28"/>
      <c r="G70" s="42"/>
      <c r="H70" s="42"/>
      <c r="I70" s="42"/>
      <c r="J70" s="42"/>
      <c r="K70" s="42"/>
      <c r="L70" s="42"/>
      <c r="M70" s="42"/>
      <c r="N70" s="57"/>
    </row>
    <row r="71" spans="1:15" ht="15" hidden="1" customHeight="1" x14ac:dyDescent="0.35">
      <c r="A71" s="25" t="s">
        <v>57</v>
      </c>
      <c r="B71" s="42"/>
      <c r="C71" s="42"/>
      <c r="D71" s="42"/>
      <c r="E71" s="42"/>
      <c r="F71" s="42"/>
      <c r="G71" s="42"/>
      <c r="H71" s="42"/>
      <c r="I71" s="42"/>
      <c r="J71" s="42"/>
      <c r="K71" s="125" t="s">
        <v>52</v>
      </c>
      <c r="L71" s="126"/>
      <c r="M71" s="126"/>
      <c r="N71" s="127"/>
    </row>
    <row r="72" spans="1:15" ht="15" hidden="1" customHeight="1" x14ac:dyDescent="0.35">
      <c r="A72" s="32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57"/>
    </row>
    <row r="73" spans="1:15" ht="15" hidden="1" customHeight="1" x14ac:dyDescent="0.35">
      <c r="A73" s="29" t="s">
        <v>58</v>
      </c>
      <c r="B73" s="42"/>
      <c r="C73" s="42"/>
      <c r="D73" s="42"/>
      <c r="E73" s="42"/>
      <c r="F73" s="42"/>
      <c r="G73" s="125" t="s">
        <v>52</v>
      </c>
      <c r="H73" s="126"/>
      <c r="I73" s="126"/>
      <c r="J73" s="127"/>
      <c r="K73" s="42"/>
      <c r="L73" s="42"/>
      <c r="M73" s="42"/>
      <c r="N73" s="57"/>
    </row>
    <row r="74" spans="1:15" ht="15" hidden="1" customHeight="1" x14ac:dyDescent="0.35">
      <c r="A74" s="30"/>
      <c r="B74" s="42"/>
      <c r="C74" s="42"/>
      <c r="D74" s="42"/>
      <c r="E74" s="42"/>
      <c r="F74" s="42"/>
      <c r="G74" s="26"/>
      <c r="H74" s="26"/>
      <c r="I74" s="26"/>
      <c r="J74" s="26"/>
      <c r="K74" s="42"/>
      <c r="L74" s="42"/>
      <c r="M74" s="42"/>
      <c r="N74" s="57"/>
    </row>
    <row r="75" spans="1:15" ht="15" hidden="1" customHeight="1" x14ac:dyDescent="0.35">
      <c r="A75" s="134" t="s">
        <v>59</v>
      </c>
      <c r="B75" s="135"/>
      <c r="C75" s="135"/>
      <c r="D75" s="135"/>
      <c r="E75" s="135"/>
      <c r="F75" s="135"/>
      <c r="G75" s="135"/>
      <c r="H75" s="135"/>
      <c r="I75" s="135"/>
      <c r="J75" s="135"/>
      <c r="K75" s="135"/>
      <c r="L75" s="135"/>
      <c r="M75" s="135"/>
      <c r="N75" s="136"/>
    </row>
    <row r="76" spans="1:15" ht="15" hidden="1" customHeight="1" x14ac:dyDescent="0.35">
      <c r="A76" s="31"/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57"/>
    </row>
    <row r="77" spans="1:15" ht="15" hidden="1" customHeight="1" thickBot="1" x14ac:dyDescent="0.4">
      <c r="A77" s="32" t="s">
        <v>60</v>
      </c>
      <c r="B77" s="42"/>
      <c r="C77" s="42"/>
      <c r="D77" s="42"/>
      <c r="E77" s="42"/>
      <c r="F77" s="42"/>
      <c r="G77" s="125" t="s">
        <v>52</v>
      </c>
      <c r="H77" s="126"/>
      <c r="I77" s="126"/>
      <c r="J77" s="127"/>
      <c r="K77" s="42"/>
      <c r="L77" s="33" t="s">
        <v>64</v>
      </c>
      <c r="M77" s="42"/>
      <c r="N77" s="57"/>
    </row>
    <row r="78" spans="1:15" ht="15" hidden="1" customHeight="1" thickBot="1" x14ac:dyDescent="0.4">
      <c r="A78" s="32"/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11">
        <v>0.33100000000000002</v>
      </c>
      <c r="M78" s="42"/>
      <c r="N78" s="57"/>
    </row>
    <row r="79" spans="1:15" ht="15" hidden="1" customHeight="1" x14ac:dyDescent="0.35">
      <c r="A79" s="32" t="s">
        <v>61</v>
      </c>
      <c r="B79" s="42"/>
      <c r="C79" s="42"/>
      <c r="D79" s="42"/>
      <c r="E79" s="42"/>
      <c r="F79" s="42"/>
      <c r="G79" s="125" t="s">
        <v>52</v>
      </c>
      <c r="H79" s="126"/>
      <c r="I79" s="126"/>
      <c r="J79" s="127"/>
      <c r="K79" s="42"/>
      <c r="L79" s="42"/>
      <c r="M79" s="42"/>
      <c r="N79" s="57"/>
    </row>
    <row r="80" spans="1:15" ht="15" hidden="1" customHeight="1" x14ac:dyDescent="0.35">
      <c r="A80" s="32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57"/>
    </row>
    <row r="81" spans="1:14" ht="15" hidden="1" customHeight="1" x14ac:dyDescent="0.35">
      <c r="A81" s="32" t="s">
        <v>62</v>
      </c>
      <c r="B81" s="42"/>
      <c r="C81" s="42"/>
      <c r="D81" s="42"/>
      <c r="E81" s="42"/>
      <c r="F81" s="75"/>
      <c r="G81" s="66"/>
      <c r="H81" s="42"/>
      <c r="I81" s="42"/>
      <c r="J81" s="42"/>
      <c r="K81" s="42"/>
      <c r="L81" s="42"/>
      <c r="M81" s="42"/>
      <c r="N81" s="57"/>
    </row>
    <row r="82" spans="1:14" ht="15" hidden="1" customHeight="1" x14ac:dyDescent="0.35">
      <c r="A82" s="65"/>
      <c r="B82" s="66"/>
      <c r="C82" s="66"/>
      <c r="D82" s="66"/>
      <c r="E82" s="66"/>
      <c r="F82" s="66"/>
      <c r="G82" s="66"/>
      <c r="H82" s="66"/>
      <c r="I82" s="66"/>
      <c r="J82" s="66"/>
      <c r="K82" s="66"/>
      <c r="L82" s="66"/>
      <c r="M82" s="66"/>
      <c r="N82" s="67"/>
    </row>
    <row r="83" spans="1:14" ht="15" hidden="1" customHeight="1" x14ac:dyDescent="0.35">
      <c r="A83" s="42"/>
      <c r="B83" s="42"/>
      <c r="C83" s="42"/>
      <c r="D83" s="42"/>
      <c r="E83" s="42"/>
      <c r="F83" s="42"/>
    </row>
    <row r="84" spans="1:14" ht="15" customHeight="1" x14ac:dyDescent="0.35">
      <c r="A84" s="42"/>
      <c r="B84" s="42"/>
      <c r="C84" s="42"/>
      <c r="D84" s="42"/>
      <c r="E84" s="42"/>
      <c r="F84" s="42"/>
    </row>
    <row r="85" spans="1:14" ht="15" customHeight="1" x14ac:dyDescent="0.35">
      <c r="A85" s="33" t="s">
        <v>68</v>
      </c>
    </row>
  </sheetData>
  <sheetProtection selectLockedCells="1"/>
  <mergeCells count="42">
    <mergeCell ref="C14:D14"/>
    <mergeCell ref="D12:F12"/>
    <mergeCell ref="K71:N71"/>
    <mergeCell ref="G73:J73"/>
    <mergeCell ref="A75:N75"/>
    <mergeCell ref="A35:G35"/>
    <mergeCell ref="A36:G36"/>
    <mergeCell ref="A55:E55"/>
    <mergeCell ref="A56:N56"/>
    <mergeCell ref="A60:N60"/>
    <mergeCell ref="C15:D15"/>
    <mergeCell ref="A17:G17"/>
    <mergeCell ref="H17:N17"/>
    <mergeCell ref="A32:E32"/>
    <mergeCell ref="H32:L32"/>
    <mergeCell ref="G77:J77"/>
    <mergeCell ref="G79:J79"/>
    <mergeCell ref="E62:F62"/>
    <mergeCell ref="H64:J64"/>
    <mergeCell ref="M66:N66"/>
    <mergeCell ref="K68:N68"/>
    <mergeCell ref="A69:F69"/>
    <mergeCell ref="G69:J69"/>
    <mergeCell ref="D9:F9"/>
    <mergeCell ref="B10:G10"/>
    <mergeCell ref="K10:N10"/>
    <mergeCell ref="A11:G11"/>
    <mergeCell ref="D13:F13"/>
    <mergeCell ref="I13:K13"/>
    <mergeCell ref="K9:N9"/>
    <mergeCell ref="D6:F6"/>
    <mergeCell ref="E7:F7"/>
    <mergeCell ref="J7:K7"/>
    <mergeCell ref="M7:N7"/>
    <mergeCell ref="B8:G8"/>
    <mergeCell ref="J8:K8"/>
    <mergeCell ref="M8:N8"/>
    <mergeCell ref="A1:N1"/>
    <mergeCell ref="A2:N2"/>
    <mergeCell ref="A3:N3"/>
    <mergeCell ref="D5:F5"/>
    <mergeCell ref="I5:L5"/>
  </mergeCells>
  <dataValidations count="5">
    <dataValidation type="list" allowBlank="1" showInputMessage="1" showErrorMessage="1" sqref="I20:I31" xr:uid="{0466F253-2E4E-4185-A5D3-0F52EC460C69}">
      <formula1>"SM, SG, SD, BG, BM, PM,PN,PG,TM,TG, NONE"</formula1>
    </dataValidation>
    <dataValidation type="list" allowBlank="1" showInputMessage="1" showErrorMessage="1" sqref="B20:B31 B39:B54" xr:uid="{C7E30966-3285-4F5F-8155-B845D8F3E576}">
      <formula1>"SM,SG,SD,BG,BM,PM,PN,PG,TM,TG,NONE"</formula1>
    </dataValidation>
    <dataValidation type="list" allowBlank="1" showInputMessage="1" showErrorMessage="1" sqref="C20:C31 C39:C54" xr:uid="{10276F65-57C7-426D-A200-951D6AC71862}">
      <formula1>"QH,H,D,S,T,N,M, NONE"</formula1>
    </dataValidation>
    <dataValidation type="list" allowBlank="1" showInputMessage="1" showErrorMessage="1" sqref="J20:J31" xr:uid="{C606AFDB-F5C2-4120-BF2F-161B1BA3FE01}">
      <formula1>"QH, H, D, S,T,N,M, NONE"</formula1>
    </dataValidation>
    <dataValidation allowBlank="1" showErrorMessage="1" promptTitle="SUPERVISOR" prompt="CLICK ON ARROW" sqref="D9:F9" xr:uid="{ABBC8995-22D8-43AF-AF4F-0DDBCC229564}"/>
  </dataValidation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State of Utah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Kristen Cornia</dc:creator>
  <cp:lastModifiedBy>Kristen Cornia</cp:lastModifiedBy>
  <dcterms:created xsi:type="dcterms:W3CDTF">2022-07-27T20:36:11Z</dcterms:created>
  <dcterms:modified xsi:type="dcterms:W3CDTF">2023-08-04T14:55:21Z</dcterms:modified>
</cp:coreProperties>
</file>