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430" yWindow="630" windowWidth="11340" windowHeight="6480"/>
  </bookViews>
  <sheets>
    <sheet name="2018 RFS- ESMC FORM BLANK" sheetId="10" r:id="rId1"/>
    <sheet name="FORM INFO" sheetId="3" r:id="rId2"/>
    <sheet name="INSTRUCTIONS" sheetId="11" r:id="rId3"/>
  </sheets>
  <definedNames>
    <definedName name="ELG">'FORM INFO'!$H$2:$H$9</definedName>
    <definedName name="FUNDNEED">'FORM INFO'!$A$2:$A$18</definedName>
    <definedName name="KIND">'FORM INFO'!$H$22:$H$32</definedName>
    <definedName name="_xlnm.Print_Area" localSheetId="0">'2018 RFS- ESMC FORM BLANK'!$B$2:$P$84</definedName>
    <definedName name="_xlnm.Print_Area" localSheetId="1">'FORM INFO'!$A$1:$M$49</definedName>
    <definedName name="_xlnm.Print_Area" localSheetId="2">INSTRUCTIONS!$A$1:$B$167</definedName>
    <definedName name="SUPERVISOR">'FORM INFO'!$A$23:$A$49</definedName>
    <definedName name="WAIVER">'FORM INFO'!$J$2:$J$6</definedName>
  </definedNames>
  <calcPr calcId="144525"/>
</workbook>
</file>

<file path=xl/calcChain.xml><?xml version="1.0" encoding="utf-8"?>
<calcChain xmlns="http://schemas.openxmlformats.org/spreadsheetml/2006/main">
  <c r="G22" i="10" l="1"/>
  <c r="G46" i="10"/>
  <c r="G47" i="10"/>
  <c r="H47" i="10"/>
  <c r="H46" i="10"/>
  <c r="G45" i="10"/>
  <c r="H45" i="10"/>
  <c r="G44" i="10"/>
  <c r="H44" i="10"/>
  <c r="G43" i="10"/>
  <c r="H43" i="10"/>
  <c r="G41" i="10"/>
  <c r="G57" i="10"/>
  <c r="H41" i="10"/>
  <c r="N25" i="10"/>
  <c r="O25" i="10"/>
  <c r="N24" i="10"/>
  <c r="O24" i="10"/>
  <c r="N23" i="10"/>
  <c r="O23" i="10"/>
  <c r="N22" i="10"/>
  <c r="O22" i="10"/>
  <c r="G48" i="10"/>
  <c r="H48" i="10"/>
  <c r="N27" i="10"/>
  <c r="O27" i="10"/>
  <c r="G27" i="10"/>
  <c r="H27" i="10"/>
  <c r="N26" i="10"/>
  <c r="O26" i="10"/>
  <c r="G26" i="10"/>
  <c r="H26" i="10"/>
  <c r="G25" i="10"/>
  <c r="H25" i="10"/>
  <c r="G24" i="10"/>
  <c r="H24" i="10"/>
  <c r="G23" i="10"/>
  <c r="H23" i="10"/>
  <c r="G56" i="10"/>
  <c r="H56" i="10"/>
  <c r="G55" i="10"/>
  <c r="H55" i="10"/>
  <c r="G54" i="10"/>
  <c r="H54" i="10"/>
  <c r="G53" i="10"/>
  <c r="H53" i="10"/>
  <c r="G52" i="10"/>
  <c r="H52" i="10"/>
  <c r="G51" i="10"/>
  <c r="H51" i="10"/>
  <c r="G50" i="10"/>
  <c r="H50" i="10"/>
  <c r="G49" i="10"/>
  <c r="H49" i="10"/>
  <c r="G42" i="10"/>
  <c r="H42" i="10"/>
  <c r="N33" i="10"/>
  <c r="O33" i="10"/>
  <c r="N32" i="10"/>
  <c r="O32" i="10"/>
  <c r="N31" i="10"/>
  <c r="O31" i="10"/>
  <c r="N30" i="10"/>
  <c r="O30" i="10"/>
  <c r="N29" i="10"/>
  <c r="O29" i="10"/>
  <c r="N28" i="10"/>
  <c r="O28" i="10"/>
  <c r="G33" i="10"/>
  <c r="H33" i="10"/>
  <c r="G32" i="10"/>
  <c r="H32" i="10"/>
  <c r="G31" i="10"/>
  <c r="H31" i="10"/>
  <c r="G30" i="10"/>
  <c r="H30" i="10"/>
  <c r="G29" i="10"/>
  <c r="H29" i="10"/>
  <c r="G28" i="10"/>
  <c r="H28" i="10"/>
  <c r="G34" i="10"/>
  <c r="H22" i="10"/>
  <c r="N34" i="10"/>
  <c r="O34" i="10" l="1"/>
  <c r="H57" i="10"/>
  <c r="H34" i="10"/>
</calcChain>
</file>

<file path=xl/comments1.xml><?xml version="1.0" encoding="utf-8"?>
<comments xmlns="http://schemas.openxmlformats.org/spreadsheetml/2006/main">
  <authors>
    <author>mike</author>
  </authors>
  <commentList>
    <comment ref="F64" authorId="0">
      <text>
        <r>
          <rPr>
            <b/>
            <sz val="8"/>
            <color indexed="81"/>
            <rFont val="Tahoma"/>
            <family val="2"/>
          </rPr>
          <t xml:space="preserve">Describe the specific need;
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Why do you feel the Division is obligated to fund this need? (Must address DSPD Directive 1.29 for RFS &amp; ESMC Waiting List) 
(For DSPD Needs Based changes within ASL RFS - indicate if the new service is repacing a similar current service, such as Respite for Suppoted Living services. If the new service is not a replacement for a similar service, such as Supported Living for Chore Services, provide addtional justification to support the need vs. want for this service.)
</t>
        </r>
      </text>
    </comment>
    <comment ref="N68" authorId="0">
      <text>
        <r>
          <rPr>
            <b/>
            <sz val="8"/>
            <color indexed="81"/>
            <rFont val="Tahoma"/>
            <family val="2"/>
          </rPr>
          <t xml:space="preserve">What alternatives have been explored (Natural supports, community supports, State Medicaid Plan, sister agencies, other.)
</t>
        </r>
      </text>
    </comment>
    <comment ref="H71" authorId="0">
      <text>
        <r>
          <rPr>
            <b/>
            <sz val="8"/>
            <color indexed="81"/>
            <rFont val="Tahoma"/>
            <family val="2"/>
          </rPr>
          <t xml:space="preserve">What are the expected outcomes of the initial / additional services? (Address outcomes on required review date.)
</t>
        </r>
      </text>
    </comment>
    <comment ref="L73" authorId="0">
      <text>
        <r>
          <rPr>
            <b/>
            <sz val="8"/>
            <color indexed="81"/>
            <rFont val="Tahoma"/>
            <family val="2"/>
          </rPr>
          <t xml:space="preserve">Prior RFS/UR/ESMC history (What additional services have been previously received? What was result?)
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 xml:space="preserve">Are there reduction savings in current Plan ASL budget?
(For DSPD Needs Based changes within ASL RFS requests - indicate what service(s) the new requeted servcie(s) is/are replacing. Indicate that this is Needs Based and is an exchange of one </t>
        </r>
        <r>
          <rPr>
            <b/>
            <u/>
            <sz val="8"/>
            <color indexed="81"/>
            <rFont val="Tahoma"/>
            <family val="2"/>
          </rPr>
          <t>needed</t>
        </r>
        <r>
          <rPr>
            <b/>
            <sz val="8"/>
            <color indexed="81"/>
            <rFont val="Tahoma"/>
            <family val="2"/>
          </rPr>
          <t xml:space="preserve"> services for another.)
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 xml:space="preserve">ESMC / DSPD Director followup and recommendations (If needed):
</t>
        </r>
      </text>
    </comment>
    <comment ref="H81" authorId="0">
      <text>
        <r>
          <rPr>
            <b/>
            <sz val="8"/>
            <color indexed="81"/>
            <rFont val="Tahoma"/>
            <family val="2"/>
          </rPr>
          <t xml:space="preserve">Administrative Program Manager review and recommendations (Required):
</t>
        </r>
      </text>
    </comment>
  </commentList>
</comments>
</file>

<file path=xl/sharedStrings.xml><?xml version="1.0" encoding="utf-8"?>
<sst xmlns="http://schemas.openxmlformats.org/spreadsheetml/2006/main" count="389" uniqueCount="267">
  <si>
    <t>DIVISION OF SERVICES FOR PEOPLE WITH DISABILITIES</t>
  </si>
  <si>
    <t>Code</t>
  </si>
  <si>
    <t>Kind</t>
  </si>
  <si>
    <t>Rate</t>
  </si>
  <si>
    <t>Units</t>
  </si>
  <si>
    <t>Dollars</t>
  </si>
  <si>
    <t>UTAH DEPARTMENT OF HUMAN SERVICES</t>
  </si>
  <si>
    <t>SVC</t>
  </si>
  <si>
    <t>ELG</t>
  </si>
  <si>
    <t>TOT Funding</t>
  </si>
  <si>
    <t>CLIENT NAME:</t>
  </si>
  <si>
    <t>DOB:</t>
  </si>
  <si>
    <t>CLIENT INFORMATION:</t>
  </si>
  <si>
    <t>OFFICE INFORMATION:</t>
  </si>
  <si>
    <t>CLIENT ID:</t>
  </si>
  <si>
    <t>FUNDING NEED:</t>
  </si>
  <si>
    <t>NONE</t>
  </si>
  <si>
    <t>(CLICK ON BOX &amp; ARROW)</t>
  </si>
  <si>
    <t>SELECT ONE</t>
  </si>
  <si>
    <t>ELG:</t>
  </si>
  <si>
    <t>D</t>
  </si>
  <si>
    <t>S</t>
  </si>
  <si>
    <t>M</t>
  </si>
  <si>
    <t>QH</t>
  </si>
  <si>
    <t>H</t>
  </si>
  <si>
    <t>KIND:</t>
  </si>
  <si>
    <t xml:space="preserve">N </t>
  </si>
  <si>
    <t>SM</t>
  </si>
  <si>
    <t>SG</t>
  </si>
  <si>
    <t>BM</t>
  </si>
  <si>
    <t>BG</t>
  </si>
  <si>
    <t>WAIVER:</t>
  </si>
  <si>
    <t>ABI</t>
  </si>
  <si>
    <t>STATE ONLY</t>
  </si>
  <si>
    <t>SELECT</t>
  </si>
  <si>
    <t>S/C</t>
  </si>
  <si>
    <t>(FILL IN)</t>
  </si>
  <si>
    <t>If denied, notice of decision date:</t>
  </si>
  <si>
    <t>RELEVANT CLIENT INFORMATION:</t>
  </si>
  <si>
    <t>COMMENT BOX</t>
  </si>
  <si>
    <t>PRO STATE</t>
  </si>
  <si>
    <t>RIGHT CLICK MOUSE, CLICK ON 'EDIT COMMENT', TYPE IN COMMENT</t>
  </si>
  <si>
    <t>PRO TOT</t>
  </si>
  <si>
    <t>INC (DEC)</t>
  </si>
  <si>
    <t>ADJ.</t>
  </si>
  <si>
    <t>Annual</t>
  </si>
  <si>
    <t>DATE</t>
  </si>
  <si>
    <t>ST Funding</t>
  </si>
  <si>
    <t>APPROVED / DENIED (A/D)</t>
  </si>
  <si>
    <t>S/C PHONE#</t>
  </si>
  <si>
    <t>S/C E-MAIL</t>
  </si>
  <si>
    <t>DIAGNOSIS:</t>
  </si>
  <si>
    <t>MEDICATIONS:</t>
  </si>
  <si>
    <t>COMMENT BOX INSTRUCTIONS: PLACE CURSOR IN COMMENT BOX,</t>
  </si>
  <si>
    <t>What are the expected outcomes of initial / additional services?</t>
  </si>
  <si>
    <t>T</t>
  </si>
  <si>
    <t>(Type of Funding Requested - Funding Process - Funding Source)</t>
  </si>
  <si>
    <t xml:space="preserve">                    REQUESTED EFFECTIVE DATE:</t>
  </si>
  <si>
    <t>PROPOSED CHANGE(S) IN PLAN YEAR FUNDING</t>
  </si>
  <si>
    <t>INDIVIDUAL REVISED ANNUAL SPENDING LIMIT (ASL)</t>
  </si>
  <si>
    <t>(DETAIL OF CURRENT PLAN YR PLUS PROPOSED PLAN YR FUNDING)</t>
  </si>
  <si>
    <t>CUR PLAN YR</t>
  </si>
  <si>
    <t>CPY STATE</t>
  </si>
  <si>
    <t>REVISED ASL YR</t>
  </si>
  <si>
    <t>REV. ASL YR</t>
  </si>
  <si>
    <t>DSPD AUTHORIZED SIGNATURE  /  DATE</t>
  </si>
  <si>
    <t>(Address outcomes on required review date.)</t>
  </si>
  <si>
    <t>COMPLETED BY DSPD PERSONNEL ONLY:</t>
  </si>
  <si>
    <t>UNIT</t>
  </si>
  <si>
    <t>Total Current Plan Year Dollars</t>
  </si>
  <si>
    <t xml:space="preserve">Total Adjusted Plan Year Dollars </t>
  </si>
  <si>
    <t>Total Revised Current Yr Plan Dollars</t>
  </si>
  <si>
    <t>ANNUAL SPENDING LIMIT CURRENT PLAN YEAR FUNDING</t>
  </si>
  <si>
    <t>ONE TIME REQUEST END DATE</t>
  </si>
  <si>
    <t>PROVIDER NAME(S)</t>
  </si>
  <si>
    <r>
      <t>ASL:</t>
    </r>
    <r>
      <rPr>
        <sz val="12"/>
        <color indexed="8"/>
        <rFont val="Times New Roman"/>
        <family val="1"/>
      </rPr>
      <t xml:space="preserve"> Allocated Spending Limit or Annual Spending Limit</t>
    </r>
  </si>
  <si>
    <r>
      <t>ESMC:</t>
    </r>
    <r>
      <rPr>
        <sz val="12"/>
        <color indexed="8"/>
        <rFont val="Times New Roman"/>
        <family val="1"/>
      </rPr>
      <t xml:space="preserve"> Emergency Services Management Committee</t>
    </r>
  </si>
  <si>
    <r>
      <t>NBC:</t>
    </r>
    <r>
      <rPr>
        <sz val="12"/>
        <color indexed="8"/>
        <rFont val="Times New Roman"/>
        <family val="1"/>
      </rPr>
      <t xml:space="preserve"> Needs Based Change within the ASL</t>
    </r>
  </si>
  <si>
    <r>
      <t>NOA:</t>
    </r>
    <r>
      <rPr>
        <sz val="12"/>
        <color indexed="8"/>
        <rFont val="Times New Roman"/>
        <family val="1"/>
      </rPr>
      <t xml:space="preserve"> Notice of Agency Action</t>
    </r>
  </si>
  <si>
    <r>
      <t>SCE:</t>
    </r>
    <r>
      <rPr>
        <sz val="12"/>
        <color indexed="8"/>
        <rFont val="Times New Roman"/>
        <family val="1"/>
      </rPr>
      <t xml:space="preserve"> Support Coordinator, External</t>
    </r>
  </si>
  <si>
    <t xml:space="preserve">Decision made by either the individual or team that a change in services is needed. Determination is made whether </t>
  </si>
  <si>
    <r>
      <t xml:space="preserve">part of the process needs to </t>
    </r>
    <r>
      <rPr>
        <b/>
        <u/>
        <sz val="12"/>
        <rFont val="Times New Roman"/>
        <family val="1"/>
      </rPr>
      <t>involve both the provider and consumer / family.</t>
    </r>
  </si>
  <si>
    <r>
      <t>If the request is determined to be a Needs Based Change within the ASL (NBC):</t>
    </r>
    <r>
      <rPr>
        <sz val="12"/>
        <rFont val="Times New Roman"/>
        <family val="1"/>
      </rPr>
      <t xml:space="preserve"> </t>
    </r>
  </si>
  <si>
    <r>
      <t>►</t>
    </r>
    <r>
      <rPr>
        <sz val="12"/>
        <rFont val="Times New Roman"/>
        <family val="1"/>
      </rPr>
      <t xml:space="preserve">The SCE will send an email to their assigned APM describing the change in detail to facilitate the APM </t>
    </r>
  </si>
  <si>
    <t>decision of approval/denial and possible (NOA) processing.  Please consult with the APM to determine</t>
  </si>
  <si>
    <t>what information is needed in this email.</t>
  </si>
  <si>
    <r>
      <t>►</t>
    </r>
    <r>
      <rPr>
        <sz val="12"/>
        <rFont val="Times New Roman"/>
        <family val="1"/>
      </rPr>
      <t xml:space="preserve">Decreases and NBC can be done with an email to APM, no completed Form needed.  Please indicate in </t>
    </r>
  </si>
  <si>
    <t>this email if the change requested is either one time (temporary) or ongoing.</t>
  </si>
  <si>
    <t>Pro Forma changes will be deleted until a decision is reached.</t>
  </si>
  <si>
    <t>If the need is determined to be one that needs more additional funding, proceed with the following:</t>
  </si>
  <si>
    <r>
      <t>►</t>
    </r>
    <r>
      <rPr>
        <sz val="12"/>
        <rFont val="Times New Roman"/>
        <family val="1"/>
      </rPr>
      <t>Determine if the funding needed is ONE-TIME FUNDING or ONGOING FUNDING.</t>
    </r>
  </si>
  <si>
    <r>
      <t xml:space="preserve">information and budgetary accuracy </t>
    </r>
    <r>
      <rPr>
        <b/>
        <sz val="12"/>
        <color indexed="8"/>
        <rFont val="Times New Roman"/>
        <family val="1"/>
      </rPr>
      <t>(</t>
    </r>
    <r>
      <rPr>
        <b/>
        <u/>
        <sz val="12"/>
        <color indexed="8"/>
        <rFont val="Times New Roman"/>
        <family val="1"/>
      </rPr>
      <t>AGAIN, NO NECESSARY FIELDS LEFT BLANK!</t>
    </r>
    <r>
      <rPr>
        <b/>
        <sz val="12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. </t>
    </r>
  </si>
  <si>
    <r>
      <t>EFFECTIVE START DATE</t>
    </r>
    <r>
      <rPr>
        <sz val="12"/>
        <rFont val="Times New Roman"/>
        <family val="1"/>
      </rPr>
      <t xml:space="preserve"> is the date in the Pro Forma that allows the funds to be utilized.  It is the same </t>
    </r>
  </si>
  <si>
    <t xml:space="preserve">and the plan end date to determine the prorating of the funds awarded. The same prorating will need to take place </t>
  </si>
  <si>
    <t xml:space="preserve">in the budget prescription as well.  The effective start date in the Pro Forma determines the availability of the </t>
  </si>
  <si>
    <t xml:space="preserve">funds in the budget prescription.  If the services in the budget prescription begin prior to the effective start date </t>
  </si>
  <si>
    <t xml:space="preserve">entered into the Pro Forma, the funding for that service will not be available for utilization.  (i.e. if effective date </t>
  </si>
  <si>
    <t>GREEN SECTION</t>
  </si>
  <si>
    <r>
      <t xml:space="preserve">The </t>
    </r>
    <r>
      <rPr>
        <b/>
        <sz val="12"/>
        <rFont val="Arial"/>
        <family val="2"/>
      </rPr>
      <t>CURRENT PLAN YEAR FUNDING (CURRENT ASL)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section should reflect the current </t>
    </r>
  </si>
  <si>
    <r>
      <t>ANNUALIZED</t>
    </r>
    <r>
      <rPr>
        <sz val="12"/>
        <color indexed="8"/>
        <rFont val="Times New Roman"/>
        <family val="1"/>
      </rPr>
      <t xml:space="preserve"> Allocated Spending Limit (ASL) of the clients PCSP.</t>
    </r>
  </si>
  <si>
    <t>This section should:</t>
  </si>
  <si>
    <r>
      <t>►</t>
    </r>
    <r>
      <rPr>
        <sz val="12"/>
        <color indexed="8"/>
        <rFont val="Times New Roman"/>
        <family val="1"/>
      </rPr>
      <t xml:space="preserve">accurately reflect the current budgetary prescription. </t>
    </r>
  </si>
  <si>
    <r>
      <t>►</t>
    </r>
    <r>
      <rPr>
        <sz val="12"/>
        <rFont val="Times New Roman"/>
        <family val="1"/>
      </rPr>
      <t>include ONLY ongoing services, no past or present one time funding.</t>
    </r>
  </si>
  <si>
    <r>
      <t>►</t>
    </r>
    <r>
      <rPr>
        <sz val="12"/>
        <rFont val="Times New Roman"/>
        <family val="1"/>
      </rPr>
      <t>equal to or be within $10 of ASL.</t>
    </r>
  </si>
  <si>
    <t xml:space="preserve">(if this section and the ASL in USTEPS are off by more than $10, reconsider if the request </t>
  </si>
  <si>
    <t xml:space="preserve">reflect what services were prescribed prior to that ONE-TIME FUNDING allocation.  </t>
  </si>
  <si>
    <t>ONE-TIME FUNDS are not part of the ASL they are available in the PLAN MAX)</t>
  </si>
  <si>
    <r>
      <t>NOTE:</t>
    </r>
    <r>
      <rPr>
        <sz val="12"/>
        <rFont val="Times New Roman"/>
        <family val="1"/>
      </rPr>
      <t xml:space="preserve"> Increasing the PCSP services to equal the ASL is considered a Needs-Based Change, and should </t>
    </r>
  </si>
  <si>
    <t>only be done by submitting an email with details of changes to their assigned APM.</t>
  </si>
  <si>
    <t>YELLOW SECTION</t>
  </si>
  <si>
    <r>
      <t xml:space="preserve">The </t>
    </r>
    <r>
      <rPr>
        <b/>
        <sz val="12"/>
        <color indexed="8"/>
        <rFont val="Arial"/>
        <family val="2"/>
      </rPr>
      <t>PROPOSED CHANGE(S) IN PLAN YEAR FUNDING</t>
    </r>
    <r>
      <rPr>
        <sz val="12"/>
        <color indexed="8"/>
        <rFont val="Times New Roman"/>
        <family val="1"/>
      </rPr>
      <t xml:space="preserve"> section reflects only those services that are </t>
    </r>
  </si>
  <si>
    <t>changing (increase or decrease as appropriate).</t>
  </si>
  <si>
    <r>
      <t>►</t>
    </r>
    <r>
      <rPr>
        <sz val="12"/>
        <rFont val="Times New Roman"/>
        <family val="1"/>
      </rPr>
      <t>allocation requests based upon the service code, eligibility, units/days, &amp; rate information entered</t>
    </r>
  </si>
  <si>
    <r>
      <t>►</t>
    </r>
    <r>
      <rPr>
        <sz val="12"/>
        <rFont val="Times New Roman"/>
        <family val="1"/>
      </rPr>
      <t xml:space="preserve">include either (not both) the ONGOING FUNDING request or the ONE-TIME FUNDING </t>
    </r>
  </si>
  <si>
    <t>request</t>
  </si>
  <si>
    <r>
      <t>►</t>
    </r>
    <r>
      <rPr>
        <sz val="12"/>
        <rFont val="Times New Roman"/>
        <family val="1"/>
      </rPr>
      <t xml:space="preserve">be the only area on the Form required to enter the ONE-TIME FUNDING request  (i.e. if </t>
    </r>
  </si>
  <si>
    <t>requesting ONE-TIME FUNDING for additional RP2 units you would only show them in the</t>
  </si>
  <si>
    <t xml:space="preserve">PROPOSED CHANGE(S) IN PLAN YEAR FUNDING section, neither of the other two </t>
  </si>
  <si>
    <t>sections.)</t>
  </si>
  <si>
    <r>
      <t>IMPORTANT</t>
    </r>
    <r>
      <rPr>
        <sz val="12"/>
        <rFont val="Times New Roman"/>
        <family val="1"/>
      </rPr>
      <t>:</t>
    </r>
  </si>
  <si>
    <r>
      <t>►</t>
    </r>
    <r>
      <rPr>
        <sz val="12"/>
        <rFont val="Times New Roman"/>
        <family val="1"/>
      </rPr>
      <t xml:space="preserve">If there’s a change in a rate for a service code that requires an excel worksheet, accurately </t>
    </r>
  </si>
  <si>
    <t xml:space="preserve">Forms need to be completed, one for ONGOING and one for ONE-TIME FUNDING. The Form </t>
  </si>
  <si>
    <t>is defined as either ONE TIME or ONGOING, not both.</t>
  </si>
  <si>
    <t>BLUE SECTION</t>
  </si>
  <si>
    <r>
      <t>The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INDIVIDUAL REVISED ANNUAL SPENDING LIMIT (ASL)</t>
    </r>
    <r>
      <rPr>
        <sz val="12"/>
        <color indexed="8"/>
        <rFont val="Times New Roman"/>
        <family val="1"/>
      </rPr>
      <t xml:space="preserve"> section reflects the REVISED Allocated</t>
    </r>
  </si>
  <si>
    <t>Spending Limit (ASL) if/when the proposed changes are approved.  This section is to only include the changes</t>
  </si>
  <si>
    <t xml:space="preserve">that are ONGOING. (total of blue section is equal to the total of the green section plus the total of the yellow </t>
  </si>
  <si>
    <r>
      <t xml:space="preserve">section: </t>
    </r>
    <r>
      <rPr>
        <u/>
        <sz val="12"/>
        <color indexed="8"/>
        <rFont val="Times New Roman"/>
        <family val="1"/>
      </rPr>
      <t xml:space="preserve">green + yellow = blue </t>
    </r>
    <r>
      <rPr>
        <sz val="12"/>
        <color indexed="8"/>
        <rFont val="Times New Roman"/>
        <family val="1"/>
      </rPr>
      <t xml:space="preserve">)  However, this blue section will be </t>
    </r>
    <r>
      <rPr>
        <b/>
        <sz val="12"/>
        <color indexed="8"/>
        <rFont val="Times New Roman"/>
        <family val="1"/>
      </rPr>
      <t>LEFT BLANK</t>
    </r>
    <r>
      <rPr>
        <sz val="12"/>
        <color indexed="8"/>
        <rFont val="Times New Roman"/>
        <family val="1"/>
      </rPr>
      <t xml:space="preserve"> if the request is for ONE-</t>
    </r>
  </si>
  <si>
    <t>TIME FUNDING.</t>
  </si>
  <si>
    <r>
      <t>►</t>
    </r>
    <r>
      <rPr>
        <sz val="12"/>
        <rFont val="Times New Roman"/>
        <family val="1"/>
      </rPr>
      <t xml:space="preserve">include all services, except for any ONE-TIME FUNDED services/requests.  This total will equal </t>
    </r>
  </si>
  <si>
    <t xml:space="preserve">the ASL +/- $10.  If the gap is greater than +/-$10, the ALS in USTEPS will be adjusted to reflect </t>
  </si>
  <si>
    <r>
      <t>►</t>
    </r>
    <r>
      <rPr>
        <sz val="12"/>
        <rFont val="Times New Roman"/>
        <family val="1"/>
      </rPr>
      <t xml:space="preserve">This section </t>
    </r>
    <r>
      <rPr>
        <b/>
        <sz val="12"/>
        <rFont val="Times New Roman"/>
        <family val="1"/>
      </rPr>
      <t>DOES NOT</t>
    </r>
    <r>
      <rPr>
        <sz val="12"/>
        <rFont val="Times New Roman"/>
        <family val="1"/>
      </rPr>
      <t xml:space="preserve"> need to be filled out if this is a ONE-TIME FUNDING request.</t>
    </r>
  </si>
  <si>
    <t>(Please remember, No Necessary Fields Left Blank)</t>
  </si>
  <si>
    <t>Identify Diagnosis and Medications.</t>
  </si>
  <si>
    <t>Follow directions of Relevant Client Information.</t>
  </si>
  <si>
    <t>THE ADMINISTRATIVE PROGRAM MANAGER (APM)</t>
  </si>
  <si>
    <t>budgetary accuracy.  The APM will assure that no necessary fields on the Form are left blank or incomplete.</t>
  </si>
  <si>
    <t>USTEPS is closed.</t>
  </si>
  <si>
    <t>circumstances, if any.</t>
  </si>
  <si>
    <t>generated to match the ESMC decision.</t>
  </si>
  <si>
    <t>NOTES FOR YOUR CONSIDERATION</t>
  </si>
  <si>
    <t>The process for updating the Pro Forma budgets in USTEPS requires the changes be entered specific to each code</t>
  </si>
  <si>
    <t>All Needs Based Changes within the ASL (NBCs) should be annualized requests if ongoing.  The email NBC</t>
  </si>
  <si>
    <t>requests should identify if the request is ONE-TIME or ONGOING and if it is ONGOING, the amounts</t>
  </si>
  <si>
    <t>requested should be annualized regardless of what point the individual may be in the plan cycle and the current</t>
  </si>
  <si>
    <t>spending history.</t>
  </si>
  <si>
    <t/>
  </si>
  <si>
    <t>HALBFELL, ROLF</t>
  </si>
  <si>
    <t>PD</t>
  </si>
  <si>
    <t>KARLINSEY, JAY</t>
  </si>
  <si>
    <t>PECK, MARY JO</t>
  </si>
  <si>
    <t>Describe the specific need;</t>
  </si>
  <si>
    <t>Why do you feel the Division is obligated to fund this need?</t>
  </si>
  <si>
    <t>What alternatives have been explored? (Natural supports, community supports, state Medicaid Plan, sister agencies, other.)</t>
  </si>
  <si>
    <t>Are there reduction savings in current Plan ASL budget?</t>
  </si>
  <si>
    <t>COMPLETED BY SUPPORT COORDINATOR (SCE):</t>
  </si>
  <si>
    <t>ID/RC</t>
  </si>
  <si>
    <t>USDC Outmovement (Initial - Transfer)</t>
  </si>
  <si>
    <t>Waiting List Most Critical ( Appropriation)</t>
  </si>
  <si>
    <t>SD</t>
  </si>
  <si>
    <t xml:space="preserve">Waiting List Initial (Attrition / ESMC Approved) </t>
  </si>
  <si>
    <t>ICF/ID Transition (Initial - DOH Transition)</t>
  </si>
  <si>
    <t>Court Order - (WL Attrition)</t>
  </si>
  <si>
    <t>DCFS/JJS Initial State Match Funded (DCFS/JJS Transfer)</t>
  </si>
  <si>
    <t>DCFS Age Out (Initial- Appropriation)</t>
  </si>
  <si>
    <t>JJS Age Out (Initial- Appropriation)</t>
  </si>
  <si>
    <r>
      <t>►</t>
    </r>
    <r>
      <rPr>
        <sz val="12"/>
        <rFont val="Times New Roman"/>
        <family val="1"/>
      </rPr>
      <t>If there is a NBC where an eventual appeal is filed, the SCE needs to notify the SSC and the</t>
    </r>
  </si>
  <si>
    <t xml:space="preserve">This notification includes any decisions concerning the approval/denial and the conditional </t>
  </si>
  <si>
    <t>conditional circumstances will be sent to the SSC.  The SSC, in accordance with</t>
  </si>
  <si>
    <t xml:space="preserve">If the request is for Out of Home Placement or ESMC Requests </t>
  </si>
  <si>
    <t>Once a decision is made by the ESMC, a copy of the ESMC minutes is sent to the SCE.</t>
  </si>
  <si>
    <t>the SCE.</t>
  </si>
  <si>
    <t>If no changes were made, the original version of the Form submitted by the SCE is to be used.</t>
  </si>
  <si>
    <t xml:space="preserve">committee has only the total amount of monetary approval.  </t>
  </si>
  <si>
    <t>Waiting List Respite Only ( Appropriation)</t>
  </si>
  <si>
    <t>Waiting List Respite 1X (Non - Laps Funding)</t>
  </si>
  <si>
    <r>
      <rPr>
        <b/>
        <sz val="8"/>
        <rFont val="Arial"/>
        <family val="2"/>
      </rPr>
      <t>Waiting List Most Critical</t>
    </r>
    <r>
      <rPr>
        <sz val="8"/>
        <rFont val="Arial"/>
        <family val="2"/>
      </rPr>
      <t xml:space="preserve"> - New 85% WL Consumers seeking all services from FY Waiting List Allocation (WL Appropriation)</t>
    </r>
  </si>
  <si>
    <r>
      <rPr>
        <b/>
        <sz val="8"/>
        <rFont val="Arial"/>
        <family val="2"/>
      </rPr>
      <t>Waiting List Initial</t>
    </r>
    <r>
      <rPr>
        <sz val="8"/>
        <rFont val="Arial"/>
        <family val="2"/>
      </rPr>
      <t xml:space="preserve"> - New WL Consumer seeking ESMC Approved WL Crisis funding (Attrition) </t>
    </r>
  </si>
  <si>
    <r>
      <rPr>
        <b/>
        <sz val="8"/>
        <rFont val="Arial"/>
        <family val="2"/>
      </rPr>
      <t xml:space="preserve">Waiting List Respite </t>
    </r>
    <r>
      <rPr>
        <sz val="8"/>
        <rFont val="Arial"/>
        <family val="2"/>
      </rPr>
      <t>- New WL Consumer approved for 1X Respite funding (Non-laps)</t>
    </r>
  </si>
  <si>
    <r>
      <rPr>
        <b/>
        <sz val="8"/>
        <rFont val="Arial"/>
        <family val="2"/>
      </rPr>
      <t xml:space="preserve">Court Order </t>
    </r>
    <r>
      <rPr>
        <sz val="8"/>
        <rFont val="Arial"/>
        <family val="2"/>
      </rPr>
      <t>- New WL Consumers Court Ordered in to Services (WL Attrition)</t>
    </r>
  </si>
  <si>
    <r>
      <rPr>
        <b/>
        <sz val="8"/>
        <rFont val="Arial"/>
        <family val="2"/>
      </rPr>
      <t xml:space="preserve">DCFS Age Out </t>
    </r>
    <r>
      <rPr>
        <sz val="8"/>
        <rFont val="Arial"/>
        <family val="2"/>
      </rPr>
      <t>- Existing DCFS Consumer under State Match Agreement Aging out of services.(Initial- DCFS Appropriation)</t>
    </r>
  </si>
  <si>
    <r>
      <rPr>
        <b/>
        <sz val="8"/>
        <rFont val="Arial"/>
        <family val="2"/>
      </rPr>
      <t>DCFS/JJS New Initial State Match Funded</t>
    </r>
    <r>
      <rPr>
        <sz val="8"/>
        <rFont val="Arial"/>
        <family val="2"/>
      </rPr>
      <t xml:space="preserve"> Consumers coming in to services under State Match Agreement (DCFS/JJS Transfer)</t>
    </r>
  </si>
  <si>
    <r>
      <rPr>
        <b/>
        <sz val="8"/>
        <rFont val="Arial"/>
        <family val="2"/>
      </rPr>
      <t>JJS Age Ou</t>
    </r>
    <r>
      <rPr>
        <sz val="8"/>
        <rFont val="Arial"/>
        <family val="2"/>
      </rPr>
      <t xml:space="preserve">t -Existing JJS Consumer under State Match Agreement Aging out of services.(Initial- DCFS Appropriation) </t>
    </r>
  </si>
  <si>
    <t>Proforma Money Categories:</t>
  </si>
  <si>
    <r>
      <rPr>
        <b/>
        <sz val="8"/>
        <rFont val="Arial"/>
        <family val="2"/>
      </rPr>
      <t>Waiting List Respite Only</t>
    </r>
    <r>
      <rPr>
        <sz val="8"/>
        <rFont val="Arial"/>
        <family val="2"/>
      </rPr>
      <t xml:space="preserve"> - New 15% WL Consumers seeking respite only services from FY Waiting List Allocation  (WL Appropriation)</t>
    </r>
  </si>
  <si>
    <r>
      <rPr>
        <b/>
        <sz val="8"/>
        <rFont val="Arial"/>
        <family val="2"/>
      </rPr>
      <t>USDC Outmovement</t>
    </r>
    <r>
      <rPr>
        <sz val="8"/>
        <rFont val="Arial"/>
        <family val="2"/>
      </rPr>
      <t xml:space="preserve"> - Consumer transferring from USDC to Community Placement (Initial - Transfer)</t>
    </r>
  </si>
  <si>
    <r>
      <rPr>
        <b/>
        <sz val="8"/>
        <rFont val="Arial"/>
        <family val="2"/>
      </rPr>
      <t xml:space="preserve">ICF/ID Transition </t>
    </r>
    <r>
      <rPr>
        <sz val="8"/>
        <rFont val="Arial"/>
        <family val="2"/>
      </rPr>
      <t>- Consumer transferring from ICF/ID to Community Placement (Initial - DOH Transition)</t>
    </r>
  </si>
  <si>
    <t>HENDRICKSON, RUSTY</t>
  </si>
  <si>
    <t>BRIEF APPROVAL NOTES; (See RFS / ESMC  Note Below)</t>
  </si>
  <si>
    <t>REQUEST FOR NEW / ADDITIONAL SERVICES (RFS) &amp; WAITING LIST APPROPRATION / ATTRITION FUNDING</t>
  </si>
  <si>
    <t>RFS / ESMC -Committee notes and recommendations:</t>
  </si>
  <si>
    <t>RFS Evaluator review and recommendations:</t>
  </si>
  <si>
    <t>RFS - Increased Service (RFS-Appropriation)</t>
  </si>
  <si>
    <t xml:space="preserve">RFS - ONE-TIME FUNDING (RFS -Appropriation) </t>
  </si>
  <si>
    <t>RFS - New Service (RFS- Appropriation)</t>
  </si>
  <si>
    <t>THOMSON, KELLY</t>
  </si>
  <si>
    <t>PFAFF, KIMBERLY</t>
  </si>
  <si>
    <t>WALKER, (JUDITH) JUDY</t>
  </si>
  <si>
    <r>
      <rPr>
        <b/>
        <sz val="8"/>
        <rFont val="Arial"/>
        <family val="2"/>
      </rPr>
      <t>RFS - Increased Service</t>
    </r>
    <r>
      <rPr>
        <sz val="8"/>
        <rFont val="Arial"/>
        <family val="2"/>
      </rPr>
      <t xml:space="preserve"> -  RFS request for increases in existing services (Funding Source RFS Appropriations)</t>
    </r>
  </si>
  <si>
    <r>
      <rPr>
        <b/>
        <sz val="8"/>
        <rFont val="Arial"/>
        <family val="2"/>
      </rPr>
      <t>RFS - New Service</t>
    </r>
    <r>
      <rPr>
        <sz val="8"/>
        <rFont val="Arial"/>
        <family val="2"/>
      </rPr>
      <t xml:space="preserve"> - RFSS request for New services Ex: RHS, DSG etc. (Funding source RFS Appropriations)</t>
    </r>
  </si>
  <si>
    <r>
      <rPr>
        <b/>
        <sz val="8"/>
        <rFont val="Arial"/>
        <family val="2"/>
      </rPr>
      <t>RFS - ONE-TIME FUNDING</t>
    </r>
    <r>
      <rPr>
        <sz val="8"/>
        <rFont val="Arial"/>
        <family val="2"/>
      </rPr>
      <t xml:space="preserve"> - RFS request for additional 1X funding (Funding source RFS Appropriations) </t>
    </r>
  </si>
  <si>
    <r>
      <rPr>
        <b/>
        <sz val="8"/>
        <rFont val="Arial"/>
        <family val="2"/>
      </rPr>
      <t xml:space="preserve">DCFS / JJS  Increased RFS </t>
    </r>
    <r>
      <rPr>
        <sz val="8"/>
        <rFont val="Arial"/>
        <family val="2"/>
      </rPr>
      <t>Existing State Match Consumers seeking Increased RFS funding under State Match  Agreement ( On-going Transfer)</t>
    </r>
  </si>
  <si>
    <t>INSTRUCTIONS FOR COMPLETING THE RFS / ESMC FORM</t>
  </si>
  <si>
    <r>
      <t>RFS:</t>
    </r>
    <r>
      <rPr>
        <sz val="12"/>
        <color indexed="8"/>
        <rFont val="Times New Roman"/>
        <family val="1"/>
      </rPr>
      <t xml:space="preserve"> Request For Additional Services</t>
    </r>
  </si>
  <si>
    <r>
      <t>RFS Evaluator:</t>
    </r>
    <r>
      <rPr>
        <sz val="12"/>
        <color indexed="8"/>
        <rFont val="Times New Roman"/>
        <family val="1"/>
      </rPr>
      <t xml:space="preserve"> DSPD RFS Evaluator</t>
    </r>
  </si>
  <si>
    <r>
      <t>SSC:</t>
    </r>
    <r>
      <rPr>
        <sz val="12"/>
        <rFont val="Times New Roman"/>
        <family val="1"/>
      </rPr>
      <t xml:space="preserve"> Support Services Coordinator</t>
    </r>
  </si>
  <si>
    <t>COMPLETION OF RFS / ESMC FORM BY THE SCE</t>
  </si>
  <si>
    <t>the request is NBC (services can be moved around to accommodate) or RFS (additional funding) is needed. This</t>
  </si>
  <si>
    <r>
      <t>►</t>
    </r>
    <r>
      <rPr>
        <sz val="12"/>
        <rFont val="Times New Roman"/>
        <family val="1"/>
      </rPr>
      <t>The ESMC/RFS Form is completed by SCE.</t>
    </r>
  </si>
  <si>
    <r>
      <t>►</t>
    </r>
    <r>
      <rPr>
        <sz val="12"/>
        <rFont val="Times New Roman"/>
        <family val="1"/>
      </rPr>
      <t>Fill identifying data (</t>
    </r>
    <r>
      <rPr>
        <b/>
        <u/>
        <sz val="12"/>
        <rFont val="Times New Roman"/>
        <family val="1"/>
      </rPr>
      <t>NO FIELDS LEFT BLANK</t>
    </r>
    <r>
      <rPr>
        <sz val="12"/>
        <rFont val="Times New Roman"/>
        <family val="1"/>
      </rPr>
      <t>, it will slow up or corrupt the pro</t>
    </r>
    <r>
      <rPr>
        <sz val="12"/>
        <color indexed="8"/>
        <rFont val="Times New Roman"/>
        <family val="1"/>
      </rPr>
      <t>cess). The RFS Evaluator</t>
    </r>
  </si>
  <si>
    <t xml:space="preserve">is to review the RFS/ESMC Form for accuracy, especially the appropriate needs based request and for </t>
  </si>
  <si>
    <t xml:space="preserve">date the RFS services begin in the budget prescription.  USTEPS uses the effective start date in the Pro Forma </t>
  </si>
  <si>
    <t>is entered as April 1, 2017, the funding increase isn’t available to activate changes until April 1, 2017.)</t>
  </si>
  <si>
    <t>The Budget Portion of the RFS/ESMC Form</t>
  </si>
  <si>
    <t>(An explanation of each of the three budgetary sections of the RFS/ESMC Form.)</t>
  </si>
  <si>
    <t>is NBC or RFS.  If any past ONE-TIME FUNDING request is in this section, remove it to</t>
  </si>
  <si>
    <r>
      <t>►</t>
    </r>
    <r>
      <rPr>
        <sz val="12"/>
        <rFont val="Times New Roman"/>
        <family val="1"/>
      </rPr>
      <t xml:space="preserve">include changes (increases and/or decreases) and the RFS/ESMC Form will calculate the total </t>
    </r>
  </si>
  <si>
    <t>complete the worksheet and include it with the RFS/ESMC Form when submitting request.</t>
  </si>
  <si>
    <r>
      <t>►</t>
    </r>
    <r>
      <rPr>
        <sz val="11"/>
        <rFont val="Times New Roman"/>
        <family val="1"/>
      </rPr>
      <t>If the individual is in need of ONGOING and ONE-TIME FUNDING, two separate RFS/ESMC</t>
    </r>
    <r>
      <rPr>
        <sz val="12"/>
        <rFont val="Times New Roman"/>
        <family val="1"/>
      </rPr>
      <t xml:space="preserve"> </t>
    </r>
  </si>
  <si>
    <t>the total on the RFS/ESMC Form.</t>
  </si>
  <si>
    <t>Finish the remaining fields of the RFS/ESMC Form</t>
  </si>
  <si>
    <t>After the RFS/ESMC Form is completed:</t>
  </si>
  <si>
    <t>Fill out USTEPS RFS screen</t>
  </si>
  <si>
    <t>Submit the completed RFS Form (and the excel worksheet) to assigned APM.</t>
  </si>
  <si>
    <t xml:space="preserve">The APM will review the RFS/ESMC Form for accurate information, the necessary documentation, and </t>
  </si>
  <si>
    <t xml:space="preserve">electronic copy of the RFS/ESMC Form to the SCE and the SSC.  The SSC will </t>
  </si>
  <si>
    <t xml:space="preserve">update the Pro Forma in USTEPS.  If the request is denied, the SSC will assure the RFS request in </t>
  </si>
  <si>
    <r>
      <t xml:space="preserve">The RFS Evaluator will review the RFS/ESMC Form </t>
    </r>
    <r>
      <rPr>
        <sz val="12"/>
        <color indexed="8"/>
        <rFont val="Times New Roman"/>
        <family val="1"/>
      </rPr>
      <t xml:space="preserve">for complete informational and budgetary accuracy.  If the </t>
    </r>
  </si>
  <si>
    <r>
      <t xml:space="preserve">RFS Evaluator determines the request is accurate and valid, the RFS Evaluator will </t>
    </r>
    <r>
      <rPr>
        <sz val="12"/>
        <rFont val="Times New Roman"/>
        <family val="1"/>
      </rPr>
      <t xml:space="preserve">submit the request to the </t>
    </r>
  </si>
  <si>
    <t>RFS Committee for review and decision.</t>
  </si>
  <si>
    <t xml:space="preserve">Once a decision is reached, the RFS Committee will notify the SCE, the and the SCC. </t>
  </si>
  <si>
    <t>A scanned copy of the RFS/ESMC Form completed with the decision of approval/denial and any notes of</t>
  </si>
  <si>
    <t>the directions provided on the scanned RFS/ESMC Form, updates the Pro Forma.</t>
  </si>
  <si>
    <t xml:space="preserve">The USTEPS RFS screen is closed.  If the request is denied, the RFS screen is closed by the SCE </t>
  </si>
  <si>
    <r>
      <t xml:space="preserve">The RFS Evaluator will review the RFS/ESMC Form </t>
    </r>
    <r>
      <rPr>
        <sz val="12"/>
        <color indexed="8"/>
        <rFont val="Times New Roman"/>
        <family val="1"/>
      </rPr>
      <t>for complete informational and budgetary accuracy.  If the</t>
    </r>
  </si>
  <si>
    <t>If the ESMC makes changes to the original submitted request, a revised ESMC/RFS Form will be sent to</t>
  </si>
  <si>
    <t>The SCC will verify that the information on the ESMC meeting minutes is the same as the information</t>
  </si>
  <si>
    <t>submitted on the RFS/ESMC Form, particularly the budgetary amounts.  The dollar amounts on the</t>
  </si>
  <si>
    <t>ESMC minutes must match the totals on the ESMC/RFS Form, if not, a new ESMC/RFS Form must be</t>
  </si>
  <si>
    <t>that is changing.  In order for this to happen, the actual completed and approved ESMC/RFS Form is needed (as</t>
  </si>
  <si>
    <t>described above).  The RFS Documents  sent out describing the decision of each case presented before the</t>
  </si>
  <si>
    <t>All Requests for Additional Services (RFS) should be annualized requests.  Keep a copy of each RFS for each</t>
  </si>
  <si>
    <t xml:space="preserve">consumer.  When a new RFS becomes necessary, the “Current Plan Year Funding” section can be filled in using </t>
  </si>
  <si>
    <t>the “Individual Revised Annualized Spending Limit” section from the most recent RFS/ESMC Form.</t>
  </si>
  <si>
    <t>DCFS / JJS Increased RFS ( On-going Transfer)</t>
  </si>
  <si>
    <t>RFS EVALUATOR:</t>
  </si>
  <si>
    <t>Prior RFS/UR/ESMC History (What additional services have previously been received? What was result?)</t>
  </si>
  <si>
    <t>REQUIRED INFORMATION SECTION OF RFS / WAITING LIST FORM:</t>
  </si>
  <si>
    <t xml:space="preserve">                         CXA</t>
  </si>
  <si>
    <r>
      <t xml:space="preserve">RFS Evaluator determines the request is accurate and valid, the RFS Evaluator will </t>
    </r>
    <r>
      <rPr>
        <sz val="12"/>
        <rFont val="Times New Roman"/>
        <family val="1"/>
      </rPr>
      <t xml:space="preserve">submit the request to </t>
    </r>
  </si>
  <si>
    <t>the ESMC for review and possible funding.</t>
  </si>
  <si>
    <t>ADMINISTRATIVE PROGRAM MANAGERS</t>
  </si>
  <si>
    <r>
      <t xml:space="preserve">If the request is </t>
    </r>
    <r>
      <rPr>
        <b/>
        <u/>
        <sz val="12"/>
        <rFont val="Arial"/>
        <family val="2"/>
      </rPr>
      <t>less than</t>
    </r>
    <r>
      <rPr>
        <b/>
        <sz val="12"/>
        <rFont val="Arial"/>
        <family val="2"/>
      </rPr>
      <t xml:space="preserve"> $5,000 state funds…</t>
    </r>
  </si>
  <si>
    <t>The RFS Evaluator has the authority to approve RFS for those less than $5,000 state funds without the need for</t>
  </si>
  <si>
    <t xml:space="preserve">additional approval.  If the RFS Evaluator approves the request of less than $5,000 state funds, they will send an </t>
  </si>
  <si>
    <r>
      <t xml:space="preserve">If the total request is </t>
    </r>
    <r>
      <rPr>
        <b/>
        <u/>
        <sz val="12"/>
        <rFont val="Arial"/>
        <family val="2"/>
      </rPr>
      <t>greater than</t>
    </r>
    <r>
      <rPr>
        <b/>
        <sz val="12"/>
        <rFont val="Arial"/>
        <family val="2"/>
      </rPr>
      <t xml:space="preserve"> $5,000 state funds the RFS will go to the RFS Committee </t>
    </r>
  </si>
  <si>
    <t>PM</t>
  </si>
  <si>
    <t>PN</t>
  </si>
  <si>
    <t>PG</t>
  </si>
  <si>
    <t>SAUNDERS, KIM</t>
  </si>
  <si>
    <t>FRANCIS, PRESTON</t>
  </si>
  <si>
    <t>Finance Services Coordinator:</t>
  </si>
  <si>
    <t>Finance Rep</t>
  </si>
  <si>
    <t>Form Revised 9/11/2017</t>
  </si>
  <si>
    <t>GOUGH, EMILY</t>
  </si>
  <si>
    <t>FMAP 20</t>
  </si>
  <si>
    <t>FY 2021   (REV. 7/8/2020)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</si>
</sst>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\-yy;@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i/>
      <sz val="14"/>
      <name val="Bookman Old Style"/>
      <family val="1"/>
    </font>
    <font>
      <b/>
      <u/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b/>
      <u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u/>
      <sz val="12"/>
      <color indexed="8"/>
      <name val="Times New Roman"/>
      <family val="1"/>
    </font>
    <font>
      <b/>
      <u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1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20" fillId="0" borderId="0" xfId="0" applyFont="1" applyAlignment="1"/>
    <xf numFmtId="0" fontId="16" fillId="0" borderId="0" xfId="0" applyFont="1"/>
    <xf numFmtId="0" fontId="20" fillId="0" borderId="0" xfId="0" applyFont="1"/>
    <xf numFmtId="0" fontId="22" fillId="0" borderId="0" xfId="0" applyFont="1" applyAlignment="1"/>
    <xf numFmtId="0" fontId="22" fillId="0" borderId="0" xfId="0" applyFont="1"/>
    <xf numFmtId="0" fontId="19" fillId="0" borderId="0" xfId="0" applyFont="1"/>
    <xf numFmtId="0" fontId="11" fillId="0" borderId="0" xfId="0" applyFont="1"/>
    <xf numFmtId="0" fontId="23" fillId="0" borderId="0" xfId="0" applyFont="1"/>
    <xf numFmtId="0" fontId="24" fillId="0" borderId="0" xfId="0" applyFont="1"/>
    <xf numFmtId="0" fontId="11" fillId="0" borderId="0" xfId="0" applyFont="1" applyAlignment="1"/>
    <xf numFmtId="0" fontId="25" fillId="0" borderId="0" xfId="0" applyFont="1"/>
    <xf numFmtId="0" fontId="0" fillId="0" borderId="2" xfId="0" applyBorder="1" applyAlignment="1" applyProtection="1">
      <alignment horizontal="center"/>
      <protection locked="0"/>
    </xf>
    <xf numFmtId="44" fontId="1" fillId="0" borderId="2" xfId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0" fillId="0" borderId="10" xfId="0" applyNumberForma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0" borderId="0" xfId="0" quotePrefix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4" fillId="0" borderId="0" xfId="0" quotePrefix="1" applyFont="1" applyBorder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20" xfId="0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29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1" fillId="0" borderId="0" xfId="0" applyFont="1"/>
    <xf numFmtId="0" fontId="2" fillId="0" borderId="22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13" fillId="0" borderId="4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44" fontId="1" fillId="0" borderId="2" xfId="1" applyBorder="1" applyProtection="1"/>
    <xf numFmtId="44" fontId="1" fillId="0" borderId="12" xfId="1" applyBorder="1" applyProtection="1"/>
    <xf numFmtId="44" fontId="1" fillId="0" borderId="3" xfId="1" applyBorder="1" applyProtection="1"/>
    <xf numFmtId="44" fontId="2" fillId="0" borderId="1" xfId="0" applyNumberFormat="1" applyFont="1" applyBorder="1" applyProtection="1"/>
    <xf numFmtId="44" fontId="2" fillId="0" borderId="19" xfId="0" applyNumberFormat="1" applyFont="1" applyBorder="1" applyProtection="1"/>
    <xf numFmtId="44" fontId="1" fillId="0" borderId="10" xfId="1" applyBorder="1" applyProtection="1"/>
    <xf numFmtId="44" fontId="2" fillId="0" borderId="17" xfId="0" applyNumberFormat="1" applyFont="1" applyBorder="1" applyProtection="1"/>
    <xf numFmtId="44" fontId="2" fillId="0" borderId="18" xfId="0" applyNumberFormat="1" applyFont="1" applyBorder="1" applyProtection="1"/>
    <xf numFmtId="0" fontId="2" fillId="0" borderId="15" xfId="0" applyFont="1" applyBorder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0" fillId="0" borderId="5" xfId="0" applyBorder="1" applyProtection="1"/>
    <xf numFmtId="0" fontId="7" fillId="0" borderId="2" xfId="0" applyFont="1" applyBorder="1" applyProtection="1"/>
    <xf numFmtId="0" fontId="7" fillId="0" borderId="9" xfId="0" applyFont="1" applyBorder="1" applyProtection="1"/>
    <xf numFmtId="0" fontId="7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" fillId="0" borderId="8" xfId="0" quotePrefix="1" applyFont="1" applyBorder="1" applyAlignment="1" applyProtection="1">
      <alignment horizontal="center"/>
      <protection locked="0"/>
    </xf>
    <xf numFmtId="0" fontId="4" fillId="0" borderId="0" xfId="0" quotePrefix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0" xfId="0" quotePrefix="1" applyFont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4" fillId="0" borderId="4" xfId="0" quotePrefix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tabSelected="1" zoomScaleNormal="100" workbookViewId="0">
      <selection activeCell="S24" sqref="S24"/>
    </sheetView>
  </sheetViews>
  <sheetFormatPr defaultColWidth="8.85546875" defaultRowHeight="12.75" x14ac:dyDescent="0.2"/>
  <cols>
    <col min="1" max="1" width="2.140625" style="65" customWidth="1"/>
    <col min="2" max="2" width="5.28515625" style="65" customWidth="1"/>
    <col min="3" max="3" width="5.85546875" style="65" customWidth="1"/>
    <col min="4" max="4" width="7" style="65" customWidth="1"/>
    <col min="5" max="5" width="7.85546875" style="65" customWidth="1"/>
    <col min="6" max="6" width="10.28515625" style="65" customWidth="1"/>
    <col min="7" max="7" width="22.7109375" style="65" customWidth="1"/>
    <col min="8" max="8" width="12.140625" style="65" customWidth="1"/>
    <col min="9" max="9" width="6.28515625" style="65" customWidth="1"/>
    <col min="10" max="10" width="6.7109375" style="65" customWidth="1"/>
    <col min="11" max="11" width="6.85546875" style="65" customWidth="1"/>
    <col min="12" max="12" width="7.42578125" style="65" customWidth="1"/>
    <col min="13" max="13" width="12.28515625" style="65" customWidth="1"/>
    <col min="14" max="14" width="13" style="65" customWidth="1"/>
    <col min="15" max="15" width="20.140625" style="65" customWidth="1"/>
    <col min="16" max="16" width="2.5703125" style="65" customWidth="1"/>
    <col min="17" max="16384" width="8.85546875" style="65"/>
  </cols>
  <sheetData>
    <row r="1" spans="1:17" x14ac:dyDescent="0.2">
      <c r="A1" s="63" t="s">
        <v>248</v>
      </c>
      <c r="B1" s="64" t="s">
        <v>146</v>
      </c>
    </row>
    <row r="2" spans="1:17" x14ac:dyDescent="0.2">
      <c r="B2" s="161" t="s">
        <v>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45"/>
    </row>
    <row r="3" spans="1:17" x14ac:dyDescent="0.2">
      <c r="B3" s="163" t="s">
        <v>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</row>
    <row r="4" spans="1:17" ht="15.75" x14ac:dyDescent="0.25">
      <c r="B4" s="166" t="s">
        <v>189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7" x14ac:dyDescent="0.2">
      <c r="B5" s="170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</row>
    <row r="6" spans="1:17" ht="13.5" thickBot="1" x14ac:dyDescent="0.25">
      <c r="B6" s="130" t="s">
        <v>266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69"/>
      <c r="Q6" s="66" t="s">
        <v>265</v>
      </c>
    </row>
    <row r="7" spans="1:17" ht="13.5" thickBot="1" x14ac:dyDescent="0.25">
      <c r="B7" s="20" t="s">
        <v>263</v>
      </c>
      <c r="C7" s="21"/>
      <c r="D7" s="21"/>
      <c r="E7" s="22"/>
      <c r="F7" s="22"/>
      <c r="G7" s="22"/>
      <c r="H7" s="22"/>
      <c r="I7" s="22"/>
      <c r="J7" s="22"/>
      <c r="K7" s="22"/>
      <c r="L7" s="23"/>
      <c r="M7" s="23"/>
      <c r="N7" s="24"/>
      <c r="O7" s="25"/>
      <c r="Q7" s="109">
        <v>0.32312500000000011</v>
      </c>
    </row>
    <row r="8" spans="1:17" x14ac:dyDescent="0.2">
      <c r="B8" s="26" t="s">
        <v>15</v>
      </c>
      <c r="C8" s="27"/>
      <c r="D8" s="27"/>
      <c r="E8" s="146" t="s">
        <v>18</v>
      </c>
      <c r="F8" s="156"/>
      <c r="G8" s="157"/>
      <c r="H8" s="28"/>
      <c r="I8" s="27"/>
      <c r="J8" s="27"/>
      <c r="K8" s="27" t="s">
        <v>35</v>
      </c>
      <c r="L8" s="29"/>
      <c r="M8" s="30"/>
      <c r="N8" s="29"/>
      <c r="O8" s="31"/>
    </row>
    <row r="9" spans="1:17" x14ac:dyDescent="0.2">
      <c r="B9" s="158" t="s">
        <v>17</v>
      </c>
      <c r="C9" s="138"/>
      <c r="D9" s="138"/>
      <c r="E9" s="138"/>
      <c r="F9" s="138"/>
      <c r="G9" s="138"/>
      <c r="H9" s="27"/>
      <c r="I9" s="28"/>
      <c r="J9" s="28"/>
      <c r="K9" s="28"/>
      <c r="L9" s="137" t="s">
        <v>36</v>
      </c>
      <c r="M9" s="137"/>
      <c r="N9" s="137"/>
      <c r="O9" s="32" t="s">
        <v>46</v>
      </c>
    </row>
    <row r="10" spans="1:17" ht="14.25" customHeight="1" x14ac:dyDescent="0.2">
      <c r="B10" s="56" t="s">
        <v>261</v>
      </c>
      <c r="C10" s="54"/>
      <c r="D10" s="54"/>
      <c r="E10" s="54"/>
      <c r="F10" s="144" t="s">
        <v>18</v>
      </c>
      <c r="G10" s="155"/>
      <c r="H10" s="27"/>
      <c r="I10" s="34" t="s">
        <v>49</v>
      </c>
      <c r="J10" s="28"/>
      <c r="K10" s="144"/>
      <c r="L10" s="145"/>
      <c r="M10" s="27" t="s">
        <v>50</v>
      </c>
      <c r="N10" s="142"/>
      <c r="O10" s="143"/>
    </row>
    <row r="11" spans="1:17" ht="14.25" customHeight="1" x14ac:dyDescent="0.2">
      <c r="B11" s="33"/>
      <c r="C11" s="138" t="s">
        <v>17</v>
      </c>
      <c r="D11" s="138"/>
      <c r="E11" s="138"/>
      <c r="F11" s="138"/>
      <c r="G11" s="138"/>
      <c r="H11" s="138"/>
      <c r="I11" s="34" t="s">
        <v>74</v>
      </c>
      <c r="J11" s="28"/>
      <c r="K11" s="27"/>
      <c r="L11" s="60"/>
      <c r="M11" s="35"/>
      <c r="N11" s="36"/>
      <c r="O11" s="37"/>
    </row>
    <row r="12" spans="1:17" x14ac:dyDescent="0.2">
      <c r="B12" s="26" t="s">
        <v>13</v>
      </c>
      <c r="C12" s="27"/>
      <c r="D12" s="27"/>
      <c r="E12" s="27"/>
      <c r="F12" s="27"/>
      <c r="G12" s="27"/>
      <c r="H12" s="27"/>
      <c r="I12" s="28"/>
      <c r="J12" s="28"/>
      <c r="K12" s="28"/>
      <c r="L12" s="148"/>
      <c r="M12" s="148"/>
      <c r="N12" s="148"/>
      <c r="O12" s="38"/>
    </row>
    <row r="13" spans="1:17" x14ac:dyDescent="0.2">
      <c r="C13" s="55" t="s">
        <v>245</v>
      </c>
      <c r="E13" s="27"/>
      <c r="F13" s="146" t="s">
        <v>18</v>
      </c>
      <c r="G13" s="129"/>
      <c r="H13" s="147"/>
      <c r="I13" s="27"/>
      <c r="J13" s="34" t="s">
        <v>73</v>
      </c>
      <c r="K13" s="27"/>
      <c r="L13" s="28"/>
      <c r="M13" s="28"/>
      <c r="N13" s="39"/>
      <c r="O13" s="38"/>
    </row>
    <row r="14" spans="1:17" x14ac:dyDescent="0.2">
      <c r="B14" s="40"/>
      <c r="C14" s="138" t="s">
        <v>17</v>
      </c>
      <c r="D14" s="138"/>
      <c r="E14" s="138"/>
      <c r="F14" s="138"/>
      <c r="G14" s="138"/>
      <c r="H14" s="138"/>
      <c r="I14" s="28"/>
      <c r="J14" s="41"/>
      <c r="K14" s="28"/>
      <c r="L14" s="148"/>
      <c r="M14" s="148"/>
      <c r="N14" s="148"/>
      <c r="O14" s="38"/>
    </row>
    <row r="15" spans="1:17" x14ac:dyDescent="0.2">
      <c r="B15" s="159" t="s">
        <v>12</v>
      </c>
      <c r="C15" s="160"/>
      <c r="D15" s="160"/>
      <c r="E15" s="160"/>
      <c r="F15" s="160"/>
      <c r="G15" s="160"/>
      <c r="H15" s="160"/>
      <c r="I15" s="42"/>
      <c r="J15" s="27"/>
      <c r="K15" s="42" t="s">
        <v>31</v>
      </c>
      <c r="L15" s="146" t="s">
        <v>34</v>
      </c>
      <c r="M15" s="129"/>
      <c r="N15" s="147"/>
      <c r="O15" s="38"/>
    </row>
    <row r="16" spans="1:17" x14ac:dyDescent="0.2">
      <c r="B16" s="43" t="s">
        <v>10</v>
      </c>
      <c r="C16" s="28"/>
      <c r="D16" s="28"/>
      <c r="E16" s="29"/>
      <c r="F16" s="44"/>
      <c r="G16" s="29"/>
      <c r="H16" s="28"/>
      <c r="I16" s="45"/>
      <c r="J16" s="28"/>
      <c r="K16" s="138" t="s">
        <v>17</v>
      </c>
      <c r="L16" s="138"/>
      <c r="M16" s="138"/>
      <c r="N16" s="138"/>
      <c r="O16" s="38"/>
    </row>
    <row r="17" spans="2:15" ht="14.25" customHeight="1" x14ac:dyDescent="0.2">
      <c r="B17" s="43" t="s">
        <v>14</v>
      </c>
      <c r="C17" s="28"/>
      <c r="D17" s="46"/>
      <c r="E17" s="46"/>
      <c r="F17" s="28"/>
      <c r="G17" s="42" t="s">
        <v>11</v>
      </c>
      <c r="H17" s="47"/>
      <c r="I17" s="42"/>
      <c r="J17" s="48"/>
      <c r="K17" s="27" t="s">
        <v>57</v>
      </c>
      <c r="L17" s="48"/>
      <c r="M17" s="28"/>
      <c r="N17" s="57"/>
      <c r="O17" s="38"/>
    </row>
    <row r="18" spans="2:15" x14ac:dyDescent="0.2">
      <c r="B18" s="4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50"/>
    </row>
    <row r="19" spans="2:15" x14ac:dyDescent="0.2">
      <c r="B19" s="134" t="s">
        <v>72</v>
      </c>
      <c r="C19" s="135"/>
      <c r="D19" s="135"/>
      <c r="E19" s="135"/>
      <c r="F19" s="135"/>
      <c r="G19" s="135"/>
      <c r="H19" s="136"/>
      <c r="I19" s="152" t="s">
        <v>58</v>
      </c>
      <c r="J19" s="153"/>
      <c r="K19" s="153"/>
      <c r="L19" s="153"/>
      <c r="M19" s="153"/>
      <c r="N19" s="153"/>
      <c r="O19" s="154"/>
    </row>
    <row r="20" spans="2:15" x14ac:dyDescent="0.2">
      <c r="B20" s="67" t="s">
        <v>7</v>
      </c>
      <c r="C20" s="67"/>
      <c r="D20" s="67"/>
      <c r="E20" s="67" t="s">
        <v>45</v>
      </c>
      <c r="F20" s="67" t="s">
        <v>68</v>
      </c>
      <c r="G20" s="68" t="s">
        <v>61</v>
      </c>
      <c r="H20" s="69" t="s">
        <v>62</v>
      </c>
      <c r="I20" s="70" t="s">
        <v>7</v>
      </c>
      <c r="J20" s="71"/>
      <c r="K20" s="71"/>
      <c r="L20" s="71" t="s">
        <v>44</v>
      </c>
      <c r="M20" s="71" t="s">
        <v>44</v>
      </c>
      <c r="N20" s="72" t="s">
        <v>42</v>
      </c>
      <c r="O20" s="73" t="s">
        <v>40</v>
      </c>
    </row>
    <row r="21" spans="2:15" x14ac:dyDescent="0.2">
      <c r="B21" s="74" t="s">
        <v>1</v>
      </c>
      <c r="C21" s="74" t="s">
        <v>8</v>
      </c>
      <c r="D21" s="74" t="s">
        <v>2</v>
      </c>
      <c r="E21" s="74" t="s">
        <v>4</v>
      </c>
      <c r="F21" s="74" t="s">
        <v>3</v>
      </c>
      <c r="G21" s="75" t="s">
        <v>9</v>
      </c>
      <c r="H21" s="76" t="s">
        <v>5</v>
      </c>
      <c r="I21" s="77" t="s">
        <v>1</v>
      </c>
      <c r="J21" s="74" t="s">
        <v>8</v>
      </c>
      <c r="K21" s="74" t="s">
        <v>2</v>
      </c>
      <c r="L21" s="74" t="s">
        <v>4</v>
      </c>
      <c r="M21" s="74" t="s">
        <v>3</v>
      </c>
      <c r="N21" s="78" t="s">
        <v>43</v>
      </c>
      <c r="O21" s="79" t="s">
        <v>43</v>
      </c>
    </row>
    <row r="22" spans="2:15" x14ac:dyDescent="0.2">
      <c r="B22" s="19"/>
      <c r="C22" s="17" t="s">
        <v>16</v>
      </c>
      <c r="D22" s="17" t="s">
        <v>16</v>
      </c>
      <c r="E22" s="17"/>
      <c r="F22" s="18"/>
      <c r="G22" s="101">
        <f>+E22*F22</f>
        <v>0</v>
      </c>
      <c r="H22" s="102">
        <f>IF(OR(C22="sm",C22="bm",C22="pm")*TRUE,G22*$Q$7,G22)</f>
        <v>0</v>
      </c>
      <c r="I22" s="52"/>
      <c r="J22" s="17" t="s">
        <v>16</v>
      </c>
      <c r="K22" s="17" t="s">
        <v>16</v>
      </c>
      <c r="L22" s="17"/>
      <c r="M22" s="18"/>
      <c r="N22" s="101">
        <f t="shared" ref="N22:N33" si="0">+L22*M22</f>
        <v>0</v>
      </c>
      <c r="O22" s="102">
        <f t="shared" ref="O22:O33" si="1">IF(OR(J22="sm",J22="bm",J22="pm")*TRUE,N22*$Q$7,N22)</f>
        <v>0</v>
      </c>
    </row>
    <row r="23" spans="2:15" x14ac:dyDescent="0.2">
      <c r="B23" s="19"/>
      <c r="C23" s="17" t="s">
        <v>16</v>
      </c>
      <c r="D23" s="17" t="s">
        <v>16</v>
      </c>
      <c r="E23" s="17"/>
      <c r="F23" s="18"/>
      <c r="G23" s="101">
        <f t="shared" ref="G23:G33" si="2">+E23*F23</f>
        <v>0</v>
      </c>
      <c r="H23" s="102">
        <f t="shared" ref="H23:H33" si="3">IF(OR(C23="sm",C23="bm",C23="pm")*TRUE,G23*$Q$7,G23)</f>
        <v>0</v>
      </c>
      <c r="I23" s="52"/>
      <c r="J23" s="17" t="s">
        <v>16</v>
      </c>
      <c r="K23" s="17" t="s">
        <v>16</v>
      </c>
      <c r="L23" s="17"/>
      <c r="M23" s="18"/>
      <c r="N23" s="101">
        <f t="shared" si="0"/>
        <v>0</v>
      </c>
      <c r="O23" s="102">
        <f t="shared" si="1"/>
        <v>0</v>
      </c>
    </row>
    <row r="24" spans="2:15" x14ac:dyDescent="0.2">
      <c r="B24" s="19"/>
      <c r="C24" s="17" t="s">
        <v>16</v>
      </c>
      <c r="D24" s="17" t="s">
        <v>16</v>
      </c>
      <c r="E24" s="17"/>
      <c r="F24" s="18"/>
      <c r="G24" s="101">
        <f>+E24*F24</f>
        <v>0</v>
      </c>
      <c r="H24" s="102">
        <f t="shared" si="3"/>
        <v>0</v>
      </c>
      <c r="I24" s="52"/>
      <c r="J24" s="17" t="s">
        <v>16</v>
      </c>
      <c r="K24" s="17" t="s">
        <v>16</v>
      </c>
      <c r="L24" s="17"/>
      <c r="M24" s="18"/>
      <c r="N24" s="101">
        <f>+L24*M24</f>
        <v>0</v>
      </c>
      <c r="O24" s="102">
        <f t="shared" si="1"/>
        <v>0</v>
      </c>
    </row>
    <row r="25" spans="2:15" x14ac:dyDescent="0.2">
      <c r="B25" s="19"/>
      <c r="C25" s="17" t="s">
        <v>16</v>
      </c>
      <c r="D25" s="17" t="s">
        <v>16</v>
      </c>
      <c r="E25" s="17"/>
      <c r="F25" s="18"/>
      <c r="G25" s="101">
        <f>+E25*F25</f>
        <v>0</v>
      </c>
      <c r="H25" s="102">
        <f t="shared" si="3"/>
        <v>0</v>
      </c>
      <c r="I25" s="52"/>
      <c r="J25" s="17" t="s">
        <v>16</v>
      </c>
      <c r="K25" s="17" t="s">
        <v>16</v>
      </c>
      <c r="L25" s="17"/>
      <c r="M25" s="18"/>
      <c r="N25" s="101">
        <f>+L25*M25</f>
        <v>0</v>
      </c>
      <c r="O25" s="102">
        <f t="shared" si="1"/>
        <v>0</v>
      </c>
    </row>
    <row r="26" spans="2:15" x14ac:dyDescent="0.2">
      <c r="B26" s="19"/>
      <c r="C26" s="17" t="s">
        <v>16</v>
      </c>
      <c r="D26" s="17" t="s">
        <v>16</v>
      </c>
      <c r="E26" s="17"/>
      <c r="F26" s="18"/>
      <c r="G26" s="101">
        <f>+E26*F26</f>
        <v>0</v>
      </c>
      <c r="H26" s="102">
        <f t="shared" si="3"/>
        <v>0</v>
      </c>
      <c r="I26" s="52"/>
      <c r="J26" s="17" t="s">
        <v>16</v>
      </c>
      <c r="K26" s="17" t="s">
        <v>16</v>
      </c>
      <c r="L26" s="17"/>
      <c r="M26" s="18"/>
      <c r="N26" s="101">
        <f>+L26*M26</f>
        <v>0</v>
      </c>
      <c r="O26" s="102">
        <f t="shared" si="1"/>
        <v>0</v>
      </c>
    </row>
    <row r="27" spans="2:15" x14ac:dyDescent="0.2">
      <c r="B27" s="19"/>
      <c r="C27" s="17" t="s">
        <v>16</v>
      </c>
      <c r="D27" s="17" t="s">
        <v>16</v>
      </c>
      <c r="E27" s="17"/>
      <c r="F27" s="18"/>
      <c r="G27" s="101">
        <f>+E27*F27</f>
        <v>0</v>
      </c>
      <c r="H27" s="102">
        <f t="shared" si="3"/>
        <v>0</v>
      </c>
      <c r="I27" s="52"/>
      <c r="J27" s="17" t="s">
        <v>16</v>
      </c>
      <c r="K27" s="17" t="s">
        <v>16</v>
      </c>
      <c r="L27" s="17"/>
      <c r="M27" s="18"/>
      <c r="N27" s="101">
        <f>+L27*M27</f>
        <v>0</v>
      </c>
      <c r="O27" s="102">
        <f t="shared" si="1"/>
        <v>0</v>
      </c>
    </row>
    <row r="28" spans="2:15" x14ac:dyDescent="0.2">
      <c r="B28" s="19"/>
      <c r="C28" s="17" t="s">
        <v>16</v>
      </c>
      <c r="D28" s="17" t="s">
        <v>16</v>
      </c>
      <c r="E28" s="17"/>
      <c r="F28" s="18"/>
      <c r="G28" s="101">
        <f t="shared" si="2"/>
        <v>0</v>
      </c>
      <c r="H28" s="102">
        <f t="shared" si="3"/>
        <v>0</v>
      </c>
      <c r="I28" s="52"/>
      <c r="J28" s="17" t="s">
        <v>16</v>
      </c>
      <c r="K28" s="17" t="s">
        <v>16</v>
      </c>
      <c r="L28" s="17"/>
      <c r="M28" s="18"/>
      <c r="N28" s="101">
        <f t="shared" si="0"/>
        <v>0</v>
      </c>
      <c r="O28" s="102">
        <f t="shared" si="1"/>
        <v>0</v>
      </c>
    </row>
    <row r="29" spans="2:15" x14ac:dyDescent="0.2">
      <c r="B29" s="19"/>
      <c r="C29" s="17" t="s">
        <v>16</v>
      </c>
      <c r="D29" s="17" t="s">
        <v>16</v>
      </c>
      <c r="E29" s="17"/>
      <c r="F29" s="18"/>
      <c r="G29" s="101">
        <f t="shared" si="2"/>
        <v>0</v>
      </c>
      <c r="H29" s="102">
        <f t="shared" si="3"/>
        <v>0</v>
      </c>
      <c r="I29" s="52"/>
      <c r="J29" s="17" t="s">
        <v>16</v>
      </c>
      <c r="K29" s="17" t="s">
        <v>16</v>
      </c>
      <c r="L29" s="17"/>
      <c r="M29" s="18"/>
      <c r="N29" s="101">
        <f t="shared" si="0"/>
        <v>0</v>
      </c>
      <c r="O29" s="102">
        <f t="shared" si="1"/>
        <v>0</v>
      </c>
    </row>
    <row r="30" spans="2:15" x14ac:dyDescent="0.2">
      <c r="B30" s="19"/>
      <c r="C30" s="17" t="s">
        <v>16</v>
      </c>
      <c r="D30" s="17" t="s">
        <v>16</v>
      </c>
      <c r="E30" s="17"/>
      <c r="F30" s="18"/>
      <c r="G30" s="101">
        <f t="shared" si="2"/>
        <v>0</v>
      </c>
      <c r="H30" s="102">
        <f t="shared" si="3"/>
        <v>0</v>
      </c>
      <c r="I30" s="52"/>
      <c r="J30" s="17" t="s">
        <v>16</v>
      </c>
      <c r="K30" s="17" t="s">
        <v>16</v>
      </c>
      <c r="L30" s="17"/>
      <c r="M30" s="18"/>
      <c r="N30" s="101">
        <f t="shared" si="0"/>
        <v>0</v>
      </c>
      <c r="O30" s="102">
        <f t="shared" si="1"/>
        <v>0</v>
      </c>
    </row>
    <row r="31" spans="2:15" x14ac:dyDescent="0.2">
      <c r="B31" s="19"/>
      <c r="C31" s="17" t="s">
        <v>16</v>
      </c>
      <c r="D31" s="17" t="s">
        <v>16</v>
      </c>
      <c r="E31" s="17"/>
      <c r="F31" s="18"/>
      <c r="G31" s="101">
        <f t="shared" si="2"/>
        <v>0</v>
      </c>
      <c r="H31" s="102">
        <f t="shared" si="3"/>
        <v>0</v>
      </c>
      <c r="I31" s="52"/>
      <c r="J31" s="17" t="s">
        <v>16</v>
      </c>
      <c r="K31" s="17" t="s">
        <v>16</v>
      </c>
      <c r="L31" s="17"/>
      <c r="M31" s="18"/>
      <c r="N31" s="101">
        <f t="shared" si="0"/>
        <v>0</v>
      </c>
      <c r="O31" s="102">
        <f t="shared" si="1"/>
        <v>0</v>
      </c>
    </row>
    <row r="32" spans="2:15" x14ac:dyDescent="0.2">
      <c r="B32" s="19"/>
      <c r="C32" s="17" t="s">
        <v>16</v>
      </c>
      <c r="D32" s="17" t="s">
        <v>16</v>
      </c>
      <c r="E32" s="17"/>
      <c r="F32" s="18"/>
      <c r="G32" s="101">
        <f t="shared" si="2"/>
        <v>0</v>
      </c>
      <c r="H32" s="102">
        <f t="shared" si="3"/>
        <v>0</v>
      </c>
      <c r="I32" s="52"/>
      <c r="J32" s="17" t="s">
        <v>16</v>
      </c>
      <c r="K32" s="17" t="s">
        <v>16</v>
      </c>
      <c r="L32" s="17"/>
      <c r="M32" s="18"/>
      <c r="N32" s="101">
        <f t="shared" si="0"/>
        <v>0</v>
      </c>
      <c r="O32" s="102">
        <f t="shared" si="1"/>
        <v>0</v>
      </c>
    </row>
    <row r="33" spans="2:15" ht="13.5" thickBot="1" x14ac:dyDescent="0.25">
      <c r="B33" s="19"/>
      <c r="C33" s="17" t="s">
        <v>16</v>
      </c>
      <c r="D33" s="17" t="s">
        <v>16</v>
      </c>
      <c r="E33" s="17"/>
      <c r="F33" s="18"/>
      <c r="G33" s="103">
        <f t="shared" si="2"/>
        <v>0</v>
      </c>
      <c r="H33" s="102">
        <f t="shared" si="3"/>
        <v>0</v>
      </c>
      <c r="I33" s="52"/>
      <c r="J33" s="17" t="s">
        <v>16</v>
      </c>
      <c r="K33" s="17" t="s">
        <v>16</v>
      </c>
      <c r="L33" s="17"/>
      <c r="M33" s="18"/>
      <c r="N33" s="101">
        <f t="shared" si="0"/>
        <v>0</v>
      </c>
      <c r="O33" s="102">
        <f t="shared" si="1"/>
        <v>0</v>
      </c>
    </row>
    <row r="34" spans="2:15" ht="13.5" thickBot="1" x14ac:dyDescent="0.25">
      <c r="B34" s="118" t="s">
        <v>69</v>
      </c>
      <c r="C34" s="119"/>
      <c r="D34" s="119"/>
      <c r="E34" s="119"/>
      <c r="F34" s="120"/>
      <c r="G34" s="104">
        <f>SUM(G22:G33)</f>
        <v>0</v>
      </c>
      <c r="H34" s="105">
        <f>SUM(H22:H33)</f>
        <v>0</v>
      </c>
      <c r="I34" s="118" t="s">
        <v>70</v>
      </c>
      <c r="J34" s="119"/>
      <c r="K34" s="119"/>
      <c r="L34" s="119"/>
      <c r="M34" s="120"/>
      <c r="N34" s="104">
        <f>SUM(N22:N33)</f>
        <v>0</v>
      </c>
      <c r="O34" s="105">
        <f>SUM(O22:O33)</f>
        <v>0</v>
      </c>
    </row>
    <row r="35" spans="2:15" x14ac:dyDescent="0.2">
      <c r="B35" s="80" t="s">
        <v>19</v>
      </c>
      <c r="C35" s="45" t="s">
        <v>17</v>
      </c>
      <c r="D35" s="28"/>
      <c r="E35" s="28"/>
      <c r="F35" s="28"/>
      <c r="G35" s="28"/>
      <c r="H35" s="38"/>
      <c r="I35" s="28"/>
      <c r="J35" s="28"/>
      <c r="K35" s="28"/>
      <c r="L35" s="28"/>
      <c r="M35" s="28"/>
      <c r="N35" s="28"/>
      <c r="O35" s="38"/>
    </row>
    <row r="36" spans="2:15" x14ac:dyDescent="0.2">
      <c r="B36" s="43" t="s">
        <v>25</v>
      </c>
      <c r="C36" s="45" t="s">
        <v>17</v>
      </c>
      <c r="D36" s="28"/>
      <c r="E36" s="28"/>
      <c r="F36" s="28"/>
      <c r="G36" s="28"/>
      <c r="H36" s="38"/>
      <c r="I36" s="28"/>
      <c r="J36" s="28"/>
      <c r="K36" s="28"/>
      <c r="L36" s="28"/>
      <c r="M36" s="28"/>
      <c r="N36" s="28"/>
      <c r="O36" s="38"/>
    </row>
    <row r="37" spans="2:15" x14ac:dyDescent="0.2">
      <c r="B37" s="149" t="s">
        <v>59</v>
      </c>
      <c r="C37" s="150"/>
      <c r="D37" s="150"/>
      <c r="E37" s="150"/>
      <c r="F37" s="150"/>
      <c r="G37" s="150"/>
      <c r="H37" s="151"/>
      <c r="I37" s="28"/>
      <c r="J37" s="28"/>
      <c r="K37" s="28"/>
      <c r="L37" s="28"/>
      <c r="M37" s="28"/>
      <c r="N37" s="28"/>
      <c r="O37" s="38"/>
    </row>
    <row r="38" spans="2:15" x14ac:dyDescent="0.2">
      <c r="B38" s="124" t="s">
        <v>60</v>
      </c>
      <c r="C38" s="125"/>
      <c r="D38" s="125"/>
      <c r="E38" s="125"/>
      <c r="F38" s="125"/>
      <c r="G38" s="125"/>
      <c r="H38" s="126"/>
      <c r="I38" s="28"/>
      <c r="J38" s="28"/>
      <c r="K38" s="34" t="s">
        <v>48</v>
      </c>
      <c r="L38" s="28"/>
      <c r="M38" s="28"/>
      <c r="N38" s="58"/>
      <c r="O38" s="38"/>
    </row>
    <row r="39" spans="2:15" x14ac:dyDescent="0.2">
      <c r="B39" s="81" t="s">
        <v>7</v>
      </c>
      <c r="C39" s="81"/>
      <c r="D39" s="81"/>
      <c r="E39" s="81" t="s">
        <v>45</v>
      </c>
      <c r="F39" s="81" t="s">
        <v>68</v>
      </c>
      <c r="G39" s="82" t="s">
        <v>63</v>
      </c>
      <c r="H39" s="83" t="s">
        <v>64</v>
      </c>
      <c r="I39" s="28"/>
      <c r="J39" s="28"/>
      <c r="K39" s="28"/>
      <c r="L39" s="28"/>
      <c r="M39" s="28"/>
      <c r="N39" s="28"/>
      <c r="O39" s="38"/>
    </row>
    <row r="40" spans="2:15" x14ac:dyDescent="0.2">
      <c r="B40" s="84" t="s">
        <v>1</v>
      </c>
      <c r="C40" s="84" t="s">
        <v>8</v>
      </c>
      <c r="D40" s="84" t="s">
        <v>2</v>
      </c>
      <c r="E40" s="84" t="s">
        <v>4</v>
      </c>
      <c r="F40" s="84" t="s">
        <v>3</v>
      </c>
      <c r="G40" s="85" t="s">
        <v>9</v>
      </c>
      <c r="H40" s="86" t="s">
        <v>47</v>
      </c>
      <c r="I40" s="28"/>
      <c r="J40" s="28"/>
      <c r="K40" s="44" t="s">
        <v>51</v>
      </c>
      <c r="L40" s="29"/>
      <c r="M40" s="29"/>
      <c r="N40" s="29"/>
      <c r="O40" s="50"/>
    </row>
    <row r="41" spans="2:15" x14ac:dyDescent="0.2">
      <c r="B41" s="52"/>
      <c r="C41" s="17" t="s">
        <v>16</v>
      </c>
      <c r="D41" s="17" t="s">
        <v>16</v>
      </c>
      <c r="E41" s="17"/>
      <c r="F41" s="18"/>
      <c r="G41" s="101">
        <f>+E41*F41</f>
        <v>0</v>
      </c>
      <c r="H41" s="102">
        <f t="shared" ref="H41:H56" si="4">IF(OR(C41="sm",C41="bm",C41="pm")*TRUE,G41*$Q$7,G41)</f>
        <v>0</v>
      </c>
      <c r="I41" s="28"/>
      <c r="J41" s="28"/>
      <c r="K41" s="29"/>
      <c r="L41" s="29"/>
      <c r="M41" s="29"/>
      <c r="N41" s="29"/>
      <c r="O41" s="62"/>
    </row>
    <row r="42" spans="2:15" x14ac:dyDescent="0.2">
      <c r="B42" s="52"/>
      <c r="C42" s="17" t="s">
        <v>16</v>
      </c>
      <c r="D42" s="17" t="s">
        <v>16</v>
      </c>
      <c r="E42" s="17"/>
      <c r="F42" s="18"/>
      <c r="G42" s="101">
        <f>+E42*F42</f>
        <v>0</v>
      </c>
      <c r="H42" s="102">
        <f t="shared" si="4"/>
        <v>0</v>
      </c>
      <c r="I42" s="28"/>
      <c r="J42" s="28"/>
      <c r="K42" s="29"/>
      <c r="L42" s="29"/>
      <c r="M42" s="29"/>
      <c r="N42" s="29"/>
      <c r="O42" s="62"/>
    </row>
    <row r="43" spans="2:15" x14ac:dyDescent="0.2">
      <c r="B43" s="52"/>
      <c r="C43" s="17" t="s">
        <v>16</v>
      </c>
      <c r="D43" s="17" t="s">
        <v>16</v>
      </c>
      <c r="E43" s="17"/>
      <c r="F43" s="18"/>
      <c r="G43" s="101">
        <f t="shared" ref="G43:G48" si="5">+E43*F43</f>
        <v>0</v>
      </c>
      <c r="H43" s="102">
        <f t="shared" si="4"/>
        <v>0</v>
      </c>
      <c r="I43" s="28"/>
      <c r="J43" s="28"/>
      <c r="K43" s="29"/>
      <c r="L43" s="29"/>
      <c r="M43" s="29"/>
      <c r="N43" s="29"/>
      <c r="O43" s="62"/>
    </row>
    <row r="44" spans="2:15" x14ac:dyDescent="0.2">
      <c r="B44" s="52"/>
      <c r="C44" s="17" t="s">
        <v>16</v>
      </c>
      <c r="D44" s="17" t="s">
        <v>16</v>
      </c>
      <c r="E44" s="17"/>
      <c r="F44" s="18"/>
      <c r="G44" s="101">
        <f t="shared" si="5"/>
        <v>0</v>
      </c>
      <c r="H44" s="102">
        <f t="shared" si="4"/>
        <v>0</v>
      </c>
      <c r="I44" s="28"/>
      <c r="J44" s="28"/>
      <c r="K44" s="29"/>
      <c r="L44" s="29"/>
      <c r="M44" s="29"/>
      <c r="N44" s="29"/>
      <c r="O44" s="62"/>
    </row>
    <row r="45" spans="2:15" x14ac:dyDescent="0.2">
      <c r="B45" s="52"/>
      <c r="C45" s="17" t="s">
        <v>16</v>
      </c>
      <c r="D45" s="17" t="s">
        <v>16</v>
      </c>
      <c r="E45" s="17"/>
      <c r="F45" s="18"/>
      <c r="G45" s="101">
        <f t="shared" si="5"/>
        <v>0</v>
      </c>
      <c r="H45" s="102">
        <f t="shared" si="4"/>
        <v>0</v>
      </c>
      <c r="I45" s="28"/>
      <c r="J45" s="28"/>
      <c r="K45" s="51" t="s">
        <v>52</v>
      </c>
      <c r="L45" s="29"/>
      <c r="M45" s="29"/>
      <c r="N45" s="29"/>
      <c r="O45" s="62"/>
    </row>
    <row r="46" spans="2:15" x14ac:dyDescent="0.2">
      <c r="B46" s="52"/>
      <c r="C46" s="17" t="s">
        <v>16</v>
      </c>
      <c r="D46" s="17" t="s">
        <v>16</v>
      </c>
      <c r="E46" s="17"/>
      <c r="F46" s="18"/>
      <c r="G46" s="101">
        <f>+E46*F46</f>
        <v>0</v>
      </c>
      <c r="H46" s="102">
        <f t="shared" si="4"/>
        <v>0</v>
      </c>
      <c r="I46" s="28"/>
      <c r="J46" s="28"/>
      <c r="K46" s="29"/>
      <c r="L46" s="29"/>
      <c r="M46" s="29"/>
      <c r="N46" s="29"/>
      <c r="O46" s="62"/>
    </row>
    <row r="47" spans="2:15" x14ac:dyDescent="0.2">
      <c r="B47" s="52"/>
      <c r="C47" s="17" t="s">
        <v>16</v>
      </c>
      <c r="D47" s="17" t="s">
        <v>16</v>
      </c>
      <c r="E47" s="17"/>
      <c r="F47" s="18"/>
      <c r="G47" s="101">
        <f t="shared" si="5"/>
        <v>0</v>
      </c>
      <c r="H47" s="102">
        <f t="shared" si="4"/>
        <v>0</v>
      </c>
      <c r="I47" s="28"/>
      <c r="J47" s="28"/>
      <c r="K47" s="29"/>
      <c r="L47" s="29"/>
      <c r="M47" s="29"/>
      <c r="N47" s="29"/>
      <c r="O47" s="62"/>
    </row>
    <row r="48" spans="2:15" x14ac:dyDescent="0.2">
      <c r="B48" s="19"/>
      <c r="C48" s="17" t="s">
        <v>16</v>
      </c>
      <c r="D48" s="17" t="s">
        <v>16</v>
      </c>
      <c r="E48" s="17"/>
      <c r="F48" s="18"/>
      <c r="G48" s="101">
        <f t="shared" si="5"/>
        <v>0</v>
      </c>
      <c r="H48" s="102">
        <f t="shared" si="4"/>
        <v>0</v>
      </c>
      <c r="I48" s="28"/>
      <c r="J48" s="28"/>
      <c r="K48" s="51"/>
      <c r="L48" s="29"/>
      <c r="M48" s="29"/>
      <c r="N48" s="29"/>
      <c r="O48" s="62"/>
    </row>
    <row r="49" spans="2:15" x14ac:dyDescent="0.2">
      <c r="B49" s="19"/>
      <c r="C49" s="17" t="s">
        <v>16</v>
      </c>
      <c r="D49" s="17" t="s">
        <v>16</v>
      </c>
      <c r="E49" s="17"/>
      <c r="F49" s="18"/>
      <c r="G49" s="101">
        <f t="shared" ref="G49:G56" si="6">+E49*F49</f>
        <v>0</v>
      </c>
      <c r="H49" s="102">
        <f t="shared" si="4"/>
        <v>0</v>
      </c>
      <c r="I49" s="28"/>
      <c r="J49" s="28"/>
      <c r="K49" s="44" t="s">
        <v>188</v>
      </c>
      <c r="L49" s="29"/>
      <c r="M49" s="29"/>
      <c r="N49" s="29"/>
      <c r="O49" s="62"/>
    </row>
    <row r="50" spans="2:15" x14ac:dyDescent="0.2">
      <c r="B50" s="19"/>
      <c r="C50" s="17" t="s">
        <v>16</v>
      </c>
      <c r="D50" s="17" t="s">
        <v>16</v>
      </c>
      <c r="E50" s="17"/>
      <c r="F50" s="18"/>
      <c r="G50" s="101">
        <f t="shared" si="6"/>
        <v>0</v>
      </c>
      <c r="H50" s="102">
        <f t="shared" si="4"/>
        <v>0</v>
      </c>
      <c r="I50" s="28"/>
      <c r="J50" s="28"/>
      <c r="K50" s="44"/>
      <c r="L50" s="29"/>
      <c r="M50" s="29"/>
      <c r="N50" s="29"/>
      <c r="O50" s="62"/>
    </row>
    <row r="51" spans="2:15" x14ac:dyDescent="0.2">
      <c r="B51" s="19"/>
      <c r="C51" s="17" t="s">
        <v>16</v>
      </c>
      <c r="D51" s="17" t="s">
        <v>16</v>
      </c>
      <c r="E51" s="17"/>
      <c r="F51" s="18"/>
      <c r="G51" s="101">
        <f t="shared" si="6"/>
        <v>0</v>
      </c>
      <c r="H51" s="102">
        <f t="shared" si="4"/>
        <v>0</v>
      </c>
      <c r="I51" s="28"/>
      <c r="J51" s="28"/>
      <c r="K51" s="51"/>
      <c r="L51" s="61"/>
      <c r="M51" s="61"/>
      <c r="N51" s="61"/>
      <c r="O51" s="62"/>
    </row>
    <row r="52" spans="2:15" x14ac:dyDescent="0.2">
      <c r="B52" s="19"/>
      <c r="C52" s="17" t="s">
        <v>16</v>
      </c>
      <c r="D52" s="17" t="s">
        <v>16</v>
      </c>
      <c r="E52" s="17"/>
      <c r="F52" s="18"/>
      <c r="G52" s="101">
        <f t="shared" si="6"/>
        <v>0</v>
      </c>
      <c r="H52" s="102">
        <f t="shared" si="4"/>
        <v>0</v>
      </c>
      <c r="I52" s="28"/>
      <c r="J52" s="28"/>
      <c r="K52" s="51"/>
      <c r="L52" s="61"/>
      <c r="M52" s="61"/>
      <c r="N52" s="61"/>
      <c r="O52" s="62"/>
    </row>
    <row r="53" spans="2:15" x14ac:dyDescent="0.2">
      <c r="B53" s="19"/>
      <c r="C53" s="17" t="s">
        <v>16</v>
      </c>
      <c r="D53" s="17" t="s">
        <v>16</v>
      </c>
      <c r="E53" s="17"/>
      <c r="F53" s="18"/>
      <c r="G53" s="101">
        <f t="shared" si="6"/>
        <v>0</v>
      </c>
      <c r="H53" s="102">
        <f t="shared" si="4"/>
        <v>0</v>
      </c>
      <c r="I53" s="28"/>
      <c r="J53" s="28"/>
      <c r="K53" s="51"/>
      <c r="L53" s="61"/>
      <c r="M53" s="61"/>
      <c r="N53" s="61"/>
      <c r="O53" s="62"/>
    </row>
    <row r="54" spans="2:15" x14ac:dyDescent="0.2">
      <c r="B54" s="19"/>
      <c r="C54" s="17" t="s">
        <v>16</v>
      </c>
      <c r="D54" s="17" t="s">
        <v>16</v>
      </c>
      <c r="E54" s="17"/>
      <c r="F54" s="18"/>
      <c r="G54" s="106">
        <f t="shared" si="6"/>
        <v>0</v>
      </c>
      <c r="H54" s="102">
        <f t="shared" si="4"/>
        <v>0</v>
      </c>
      <c r="I54" s="28"/>
      <c r="J54" s="28"/>
      <c r="K54" s="61"/>
      <c r="L54" s="61"/>
      <c r="M54" s="61"/>
      <c r="N54" s="61"/>
      <c r="O54" s="62"/>
    </row>
    <row r="55" spans="2:15" x14ac:dyDescent="0.2">
      <c r="B55" s="19"/>
      <c r="C55" s="17" t="s">
        <v>16</v>
      </c>
      <c r="D55" s="17" t="s">
        <v>16</v>
      </c>
      <c r="E55" s="17"/>
      <c r="F55" s="18"/>
      <c r="G55" s="106">
        <f t="shared" si="6"/>
        <v>0</v>
      </c>
      <c r="H55" s="102">
        <f t="shared" si="4"/>
        <v>0</v>
      </c>
      <c r="I55" s="28"/>
      <c r="J55" s="28"/>
      <c r="K55" s="29"/>
      <c r="L55" s="29"/>
      <c r="M55" s="29"/>
      <c r="N55" s="29"/>
      <c r="O55" s="62"/>
    </row>
    <row r="56" spans="2:15" x14ac:dyDescent="0.2">
      <c r="B56" s="19"/>
      <c r="C56" s="17" t="s">
        <v>16</v>
      </c>
      <c r="D56" s="17" t="s">
        <v>16</v>
      </c>
      <c r="E56" s="17"/>
      <c r="F56" s="18"/>
      <c r="G56" s="106">
        <f t="shared" si="6"/>
        <v>0</v>
      </c>
      <c r="H56" s="102">
        <f t="shared" si="4"/>
        <v>0</v>
      </c>
      <c r="I56" s="28"/>
      <c r="J56" s="28"/>
      <c r="K56" s="28"/>
      <c r="L56" s="28"/>
      <c r="M56" s="28"/>
      <c r="N56" s="28"/>
      <c r="O56" s="38"/>
    </row>
    <row r="57" spans="2:15" x14ac:dyDescent="0.2">
      <c r="B57" s="130" t="s">
        <v>71</v>
      </c>
      <c r="C57" s="131"/>
      <c r="D57" s="131"/>
      <c r="E57" s="131"/>
      <c r="F57" s="131"/>
      <c r="G57" s="107">
        <f>SUM(G41:G56)</f>
        <v>0</v>
      </c>
      <c r="H57" s="108">
        <f>SUM(H41:H56)</f>
        <v>0</v>
      </c>
      <c r="I57" s="29"/>
      <c r="J57" s="29"/>
      <c r="K57" s="129" t="s">
        <v>65</v>
      </c>
      <c r="L57" s="129"/>
      <c r="M57" s="129"/>
      <c r="N57" s="129"/>
      <c r="O57" s="50"/>
    </row>
    <row r="58" spans="2:15" ht="24.6" customHeight="1" x14ac:dyDescent="0.25">
      <c r="B58" s="139" t="s">
        <v>247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1"/>
    </row>
    <row r="59" spans="2:15" x14ac:dyDescent="0.2">
      <c r="B59" s="8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5"/>
    </row>
    <row r="60" spans="2:15" ht="17.25" customHeight="1" x14ac:dyDescent="0.2">
      <c r="B60" s="88"/>
      <c r="C60" s="28"/>
      <c r="D60" s="28"/>
      <c r="E60" s="28"/>
      <c r="F60" s="28"/>
      <c r="G60" s="28"/>
      <c r="I60" s="110" t="s">
        <v>53</v>
      </c>
      <c r="J60" s="111"/>
      <c r="K60" s="111"/>
      <c r="L60" s="111"/>
      <c r="M60" s="111"/>
      <c r="N60" s="111"/>
      <c r="O60" s="112"/>
    </row>
    <row r="61" spans="2:15" ht="15" x14ac:dyDescent="0.2">
      <c r="B61" s="88" t="s">
        <v>38</v>
      </c>
      <c r="C61" s="89"/>
      <c r="D61" s="89"/>
      <c r="E61" s="89"/>
      <c r="F61" s="89"/>
      <c r="G61" s="89"/>
      <c r="H61" s="90"/>
      <c r="I61" s="113" t="s">
        <v>41</v>
      </c>
      <c r="J61" s="114"/>
      <c r="K61" s="114"/>
      <c r="L61" s="114"/>
      <c r="M61" s="114"/>
      <c r="N61" s="114"/>
      <c r="O61" s="53"/>
    </row>
    <row r="62" spans="2:15" ht="18" customHeight="1" x14ac:dyDescent="0.25">
      <c r="B62" s="121" t="s">
        <v>155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3"/>
    </row>
    <row r="63" spans="2:15" ht="9.75" customHeight="1" x14ac:dyDescent="0.2">
      <c r="B63" s="91"/>
      <c r="C63" s="89"/>
      <c r="D63" s="89"/>
      <c r="E63" s="89"/>
      <c r="F63" s="89"/>
      <c r="G63" s="89"/>
      <c r="H63" s="90"/>
      <c r="I63" s="92"/>
      <c r="J63" s="92"/>
      <c r="K63" s="92"/>
      <c r="L63" s="92"/>
      <c r="M63" s="92"/>
      <c r="N63" s="92"/>
      <c r="O63" s="38"/>
    </row>
    <row r="64" spans="2:15" x14ac:dyDescent="0.2">
      <c r="B64" s="93" t="s">
        <v>151</v>
      </c>
      <c r="C64" s="28"/>
      <c r="D64" s="28"/>
      <c r="E64" s="28"/>
      <c r="F64" s="115" t="s">
        <v>39</v>
      </c>
      <c r="G64" s="117"/>
      <c r="H64" s="28"/>
      <c r="I64" s="28"/>
      <c r="J64" s="28"/>
      <c r="K64" s="28"/>
      <c r="L64" s="28"/>
      <c r="M64" s="28"/>
      <c r="N64" s="28"/>
      <c r="O64" s="38"/>
    </row>
    <row r="65" spans="2:16" ht="9.75" customHeight="1" x14ac:dyDescent="0.2">
      <c r="B65" s="9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8"/>
    </row>
    <row r="66" spans="2:16" x14ac:dyDescent="0.2">
      <c r="B66" s="93" t="s">
        <v>152</v>
      </c>
      <c r="C66" s="28"/>
      <c r="D66" s="28"/>
      <c r="E66" s="28"/>
      <c r="F66" s="28"/>
      <c r="G66" s="28"/>
      <c r="H66" s="89"/>
      <c r="I66" s="115" t="s">
        <v>39</v>
      </c>
      <c r="J66" s="116"/>
      <c r="K66" s="117"/>
      <c r="L66" s="28"/>
      <c r="M66" s="28"/>
      <c r="N66" s="28"/>
      <c r="O66" s="38"/>
    </row>
    <row r="67" spans="2:16" x14ac:dyDescent="0.2">
      <c r="B67" s="9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8"/>
    </row>
    <row r="68" spans="2:16" x14ac:dyDescent="0.2">
      <c r="B68" s="93" t="s">
        <v>153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15" t="s">
        <v>39</v>
      </c>
      <c r="O68" s="117"/>
      <c r="P68" s="95"/>
    </row>
    <row r="69" spans="2:16" x14ac:dyDescent="0.2">
      <c r="B69" s="9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8"/>
    </row>
    <row r="70" spans="2:16" x14ac:dyDescent="0.2">
      <c r="B70" s="93" t="s">
        <v>54</v>
      </c>
      <c r="C70" s="28"/>
      <c r="D70" s="28"/>
      <c r="E70" s="28"/>
      <c r="F70" s="28"/>
      <c r="G70" s="28"/>
      <c r="H70" s="89"/>
      <c r="I70" s="95"/>
      <c r="J70" s="95"/>
      <c r="K70" s="95"/>
      <c r="L70" s="127"/>
      <c r="M70" s="127"/>
      <c r="N70" s="127"/>
      <c r="O70" s="128"/>
    </row>
    <row r="71" spans="2:16" x14ac:dyDescent="0.2">
      <c r="B71" s="132" t="s">
        <v>66</v>
      </c>
      <c r="C71" s="133"/>
      <c r="D71" s="133"/>
      <c r="E71" s="133"/>
      <c r="F71" s="133"/>
      <c r="G71" s="133"/>
      <c r="H71" s="115" t="s">
        <v>39</v>
      </c>
      <c r="I71" s="116"/>
      <c r="J71" s="116"/>
      <c r="K71" s="117"/>
      <c r="L71" s="28"/>
      <c r="M71" s="28"/>
      <c r="N71" s="28"/>
      <c r="O71" s="38"/>
    </row>
    <row r="72" spans="2:16" x14ac:dyDescent="0.2">
      <c r="B72" s="96"/>
      <c r="C72" s="97"/>
      <c r="D72" s="97"/>
      <c r="E72" s="97"/>
      <c r="F72" s="97"/>
      <c r="G72" s="97"/>
      <c r="H72" s="28"/>
      <c r="I72" s="28"/>
      <c r="J72" s="28"/>
      <c r="K72" s="28"/>
      <c r="L72" s="28"/>
      <c r="M72" s="28"/>
      <c r="N72" s="28"/>
      <c r="O72" s="38"/>
    </row>
    <row r="73" spans="2:16" x14ac:dyDescent="0.2">
      <c r="B73" s="93" t="s">
        <v>246</v>
      </c>
      <c r="C73" s="28"/>
      <c r="D73" s="28"/>
      <c r="E73" s="28"/>
      <c r="F73" s="28"/>
      <c r="G73" s="28"/>
      <c r="H73" s="28"/>
      <c r="I73" s="28"/>
      <c r="J73" s="28"/>
      <c r="K73" s="28"/>
      <c r="L73" s="115" t="s">
        <v>39</v>
      </c>
      <c r="M73" s="116"/>
      <c r="N73" s="116"/>
      <c r="O73" s="117"/>
    </row>
    <row r="74" spans="2:16" x14ac:dyDescent="0.2">
      <c r="B74" s="94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38"/>
    </row>
    <row r="75" spans="2:16" x14ac:dyDescent="0.2">
      <c r="B75" s="98" t="s">
        <v>154</v>
      </c>
      <c r="C75" s="28"/>
      <c r="D75" s="28"/>
      <c r="E75" s="28"/>
      <c r="F75" s="28"/>
      <c r="G75" s="28"/>
      <c r="H75" s="115" t="s">
        <v>39</v>
      </c>
      <c r="I75" s="116"/>
      <c r="J75" s="116"/>
      <c r="K75" s="117"/>
      <c r="L75" s="28"/>
      <c r="M75" s="28"/>
      <c r="N75" s="28"/>
      <c r="O75" s="38"/>
    </row>
    <row r="76" spans="2:16" x14ac:dyDescent="0.2">
      <c r="B76" s="99"/>
      <c r="C76" s="28"/>
      <c r="D76" s="28"/>
      <c r="E76" s="28"/>
      <c r="F76" s="28"/>
      <c r="G76" s="28"/>
      <c r="H76" s="95"/>
      <c r="I76" s="95"/>
      <c r="J76" s="95"/>
      <c r="K76" s="95"/>
      <c r="L76" s="28"/>
      <c r="M76" s="28"/>
      <c r="N76" s="28"/>
      <c r="O76" s="38"/>
    </row>
    <row r="77" spans="2:16" ht="15.75" x14ac:dyDescent="0.25">
      <c r="B77" s="121" t="s">
        <v>67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3"/>
    </row>
    <row r="78" spans="2:16" x14ac:dyDescent="0.2">
      <c r="B78" s="10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38"/>
    </row>
    <row r="79" spans="2:16" x14ac:dyDescent="0.2">
      <c r="B79" s="93" t="s">
        <v>190</v>
      </c>
      <c r="C79" s="28"/>
      <c r="D79" s="28"/>
      <c r="E79" s="28"/>
      <c r="F79" s="28"/>
      <c r="G79" s="28"/>
      <c r="H79" s="115" t="s">
        <v>39</v>
      </c>
      <c r="I79" s="116"/>
      <c r="J79" s="116"/>
      <c r="K79" s="117"/>
      <c r="L79" s="28"/>
      <c r="M79" s="28"/>
      <c r="N79" s="28"/>
      <c r="O79" s="38"/>
    </row>
    <row r="80" spans="2:16" x14ac:dyDescent="0.2">
      <c r="B80" s="94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38"/>
    </row>
    <row r="81" spans="2:15" x14ac:dyDescent="0.2">
      <c r="B81" s="93" t="s">
        <v>191</v>
      </c>
      <c r="C81" s="28"/>
      <c r="D81" s="28"/>
      <c r="E81" s="28"/>
      <c r="F81" s="28"/>
      <c r="G81" s="28"/>
      <c r="H81" s="115" t="s">
        <v>39</v>
      </c>
      <c r="I81" s="116"/>
      <c r="J81" s="116"/>
      <c r="K81" s="117"/>
      <c r="L81" s="28"/>
      <c r="M81" s="28"/>
      <c r="N81" s="28"/>
      <c r="O81" s="38"/>
    </row>
    <row r="82" spans="2:15" x14ac:dyDescent="0.2">
      <c r="B82" s="94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38"/>
    </row>
    <row r="83" spans="2:15" x14ac:dyDescent="0.2">
      <c r="B83" s="94" t="s">
        <v>37</v>
      </c>
      <c r="C83" s="28"/>
      <c r="D83" s="28"/>
      <c r="E83" s="28"/>
      <c r="F83" s="28"/>
      <c r="G83" s="29"/>
      <c r="H83" s="29"/>
      <c r="I83" s="28"/>
      <c r="J83" s="28"/>
      <c r="K83" s="28"/>
      <c r="L83" s="28"/>
      <c r="M83" s="28"/>
      <c r="N83" s="28"/>
      <c r="O83" s="38"/>
    </row>
    <row r="84" spans="2:15" x14ac:dyDescent="0.2">
      <c r="B84" s="4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50"/>
    </row>
    <row r="85" spans="2:15" x14ac:dyDescent="0.2">
      <c r="B85" s="28"/>
      <c r="C85" s="28"/>
      <c r="D85" s="28"/>
      <c r="E85" s="28"/>
      <c r="F85" s="28"/>
      <c r="G85" s="28"/>
    </row>
    <row r="86" spans="2:15" x14ac:dyDescent="0.2">
      <c r="B86" s="28"/>
      <c r="C86" s="28"/>
      <c r="D86" s="28"/>
      <c r="E86" s="28"/>
      <c r="F86" s="28"/>
      <c r="G86" s="28"/>
    </row>
  </sheetData>
  <mergeCells count="40">
    <mergeCell ref="E8:G8"/>
    <mergeCell ref="B9:G9"/>
    <mergeCell ref="C14:H14"/>
    <mergeCell ref="B15:H15"/>
    <mergeCell ref="B2:O2"/>
    <mergeCell ref="B3:O3"/>
    <mergeCell ref="B4:O4"/>
    <mergeCell ref="B6:O6"/>
    <mergeCell ref="B5:O5"/>
    <mergeCell ref="C11:H11"/>
    <mergeCell ref="B19:H19"/>
    <mergeCell ref="L9:N9"/>
    <mergeCell ref="K16:N16"/>
    <mergeCell ref="B58:O58"/>
    <mergeCell ref="N10:O10"/>
    <mergeCell ref="K10:L10"/>
    <mergeCell ref="F13:H13"/>
    <mergeCell ref="L12:N12"/>
    <mergeCell ref="L14:N14"/>
    <mergeCell ref="B37:H37"/>
    <mergeCell ref="I34:M34"/>
    <mergeCell ref="I19:O19"/>
    <mergeCell ref="L15:N15"/>
    <mergeCell ref="F10:G10"/>
    <mergeCell ref="H79:K79"/>
    <mergeCell ref="L73:O73"/>
    <mergeCell ref="H81:K81"/>
    <mergeCell ref="B34:F34"/>
    <mergeCell ref="B62:O62"/>
    <mergeCell ref="N68:O68"/>
    <mergeCell ref="F64:G64"/>
    <mergeCell ref="B38:H38"/>
    <mergeCell ref="L70:O70"/>
    <mergeCell ref="I66:K66"/>
    <mergeCell ref="B77:O77"/>
    <mergeCell ref="H75:K75"/>
    <mergeCell ref="K57:N57"/>
    <mergeCell ref="B57:F57"/>
    <mergeCell ref="B71:G71"/>
    <mergeCell ref="H71:K71"/>
  </mergeCells>
  <phoneticPr fontId="0" type="noConversion"/>
  <dataValidations xWindow="679" yWindow="240" count="4">
    <dataValidation type="list" allowBlank="1" showErrorMessage="1" promptTitle="FUNDING NEED" prompt="CLICK ON ARROW" sqref="E8">
      <formula1>FUNDNEED</formula1>
    </dataValidation>
    <dataValidation type="list" allowBlank="1" showErrorMessage="1" promptTitle="SUPERVISOR" prompt="CLICK ON ARROW" sqref="F13:H13">
      <formula1>SUPERVISOR</formula1>
    </dataValidation>
    <dataValidation type="list" allowBlank="1" showInputMessage="1" showErrorMessage="1" sqref="L15:N15">
      <formula1>WAIVER</formula1>
    </dataValidation>
    <dataValidation type="list" allowBlank="1" showInputMessage="1" showErrorMessage="1" sqref="D22:D33 K22:K33 D41:D56">
      <formula1>KIND</formula1>
    </dataValidation>
  </dataValidations>
  <pageMargins left="0.43" right="0.27" top="0.23" bottom="0.32" header="0.17" footer="0.18"/>
  <pageSetup scale="69" orientation="portrait" cellComments="atEnd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679" yWindow="240" count="3">
        <x14:dataValidation type="list" allowBlank="1" showInputMessage="1" showErrorMessage="1">
          <x14:formula1>
            <xm:f>'FORM INFO'!$H$2:$H$10</xm:f>
          </x14:formula1>
          <xm:sqref>C41:C56</xm:sqref>
        </x14:dataValidation>
        <x14:dataValidation type="list" allowBlank="1" showInputMessage="1" showErrorMessage="1">
          <x14:formula1>
            <xm:f>'FORM INFO'!$A$36:$A$38</xm:f>
          </x14:formula1>
          <xm:sqref>F10:G10</xm:sqref>
        </x14:dataValidation>
        <x14:dataValidation type="list" allowBlank="1" showInputMessage="1" showErrorMessage="1">
          <x14:formula1>
            <xm:f>'FORM INFO'!$H$2:$H$10</xm:f>
          </x14:formula1>
          <xm:sqref>C22:C33 J22:J33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9"/>
  <sheetViews>
    <sheetView zoomScaleNormal="100" workbookViewId="0">
      <selection activeCell="A26" sqref="A26"/>
    </sheetView>
  </sheetViews>
  <sheetFormatPr defaultRowHeight="12.75" x14ac:dyDescent="0.2"/>
  <sheetData>
    <row r="1" spans="1:10" x14ac:dyDescent="0.2">
      <c r="A1" s="1" t="s">
        <v>15</v>
      </c>
      <c r="H1" s="1" t="s">
        <v>19</v>
      </c>
      <c r="J1" s="1" t="s">
        <v>31</v>
      </c>
    </row>
    <row r="2" spans="1:10" x14ac:dyDescent="0.2">
      <c r="A2" s="1" t="s">
        <v>18</v>
      </c>
      <c r="H2" s="2" t="s">
        <v>16</v>
      </c>
      <c r="J2" t="s">
        <v>34</v>
      </c>
    </row>
    <row r="3" spans="1:10" x14ac:dyDescent="0.2">
      <c r="A3" s="2" t="s">
        <v>192</v>
      </c>
      <c r="H3" t="s">
        <v>27</v>
      </c>
      <c r="J3" s="2" t="s">
        <v>156</v>
      </c>
    </row>
    <row r="4" spans="1:10" x14ac:dyDescent="0.2">
      <c r="A4" t="s">
        <v>194</v>
      </c>
      <c r="H4" t="s">
        <v>28</v>
      </c>
      <c r="J4" t="s">
        <v>32</v>
      </c>
    </row>
    <row r="5" spans="1:10" x14ac:dyDescent="0.2">
      <c r="A5" s="2" t="s">
        <v>193</v>
      </c>
      <c r="H5" s="2" t="s">
        <v>159</v>
      </c>
      <c r="J5" t="s">
        <v>148</v>
      </c>
    </row>
    <row r="6" spans="1:10" x14ac:dyDescent="0.2">
      <c r="A6" s="2" t="s">
        <v>158</v>
      </c>
      <c r="H6" t="s">
        <v>30</v>
      </c>
      <c r="J6" t="s">
        <v>33</v>
      </c>
    </row>
    <row r="7" spans="1:10" x14ac:dyDescent="0.2">
      <c r="A7" s="2" t="s">
        <v>174</v>
      </c>
      <c r="H7" t="s">
        <v>29</v>
      </c>
    </row>
    <row r="8" spans="1:10" x14ac:dyDescent="0.2">
      <c r="A8" s="2" t="s">
        <v>160</v>
      </c>
      <c r="H8" t="s">
        <v>256</v>
      </c>
    </row>
    <row r="9" spans="1:10" x14ac:dyDescent="0.2">
      <c r="A9" s="2" t="s">
        <v>175</v>
      </c>
      <c r="H9" t="s">
        <v>257</v>
      </c>
    </row>
    <row r="10" spans="1:10" x14ac:dyDescent="0.2">
      <c r="A10" s="2" t="s">
        <v>157</v>
      </c>
      <c r="H10" t="s">
        <v>258</v>
      </c>
    </row>
    <row r="11" spans="1:10" x14ac:dyDescent="0.2">
      <c r="A11" s="2" t="s">
        <v>161</v>
      </c>
    </row>
    <row r="12" spans="1:10" x14ac:dyDescent="0.2">
      <c r="A12" s="2" t="s">
        <v>162</v>
      </c>
    </row>
    <row r="13" spans="1:10" x14ac:dyDescent="0.2">
      <c r="A13" s="2" t="s">
        <v>164</v>
      </c>
    </row>
    <row r="14" spans="1:10" x14ac:dyDescent="0.2">
      <c r="A14" s="2" t="s">
        <v>165</v>
      </c>
    </row>
    <row r="15" spans="1:10" x14ac:dyDescent="0.2">
      <c r="A15" s="2" t="s">
        <v>163</v>
      </c>
    </row>
    <row r="16" spans="1:10" x14ac:dyDescent="0.2">
      <c r="A16" s="2" t="s">
        <v>244</v>
      </c>
    </row>
    <row r="17" spans="1:8" x14ac:dyDescent="0.2">
      <c r="A17" s="2"/>
    </row>
    <row r="18" spans="1:8" x14ac:dyDescent="0.2">
      <c r="A18" s="2"/>
    </row>
    <row r="19" spans="1:8" x14ac:dyDescent="0.2">
      <c r="A19" s="2"/>
    </row>
    <row r="20" spans="1:8" x14ac:dyDescent="0.2">
      <c r="A20" t="s">
        <v>56</v>
      </c>
    </row>
    <row r="21" spans="1:8" x14ac:dyDescent="0.2">
      <c r="H21" s="1" t="s">
        <v>25</v>
      </c>
    </row>
    <row r="22" spans="1:8" x14ac:dyDescent="0.2">
      <c r="A22" s="1" t="s">
        <v>251</v>
      </c>
      <c r="H22" s="2" t="s">
        <v>16</v>
      </c>
    </row>
    <row r="23" spans="1:8" x14ac:dyDescent="0.2">
      <c r="A23" s="1" t="s">
        <v>18</v>
      </c>
      <c r="H23" t="s">
        <v>23</v>
      </c>
    </row>
    <row r="24" spans="1:8" x14ac:dyDescent="0.2">
      <c r="A24" s="2" t="s">
        <v>259</v>
      </c>
      <c r="H24" t="s">
        <v>24</v>
      </c>
    </row>
    <row r="25" spans="1:8" x14ac:dyDescent="0.2">
      <c r="A25" s="2" t="s">
        <v>195</v>
      </c>
      <c r="H25" t="s">
        <v>20</v>
      </c>
    </row>
    <row r="26" spans="1:8" x14ac:dyDescent="0.2">
      <c r="A26" s="2" t="s">
        <v>264</v>
      </c>
      <c r="H26" t="s">
        <v>21</v>
      </c>
    </row>
    <row r="27" spans="1:8" x14ac:dyDescent="0.2">
      <c r="A27" t="s">
        <v>147</v>
      </c>
      <c r="H27" s="2" t="s">
        <v>55</v>
      </c>
    </row>
    <row r="28" spans="1:8" x14ac:dyDescent="0.2">
      <c r="A28" t="s">
        <v>187</v>
      </c>
      <c r="H28" t="s">
        <v>26</v>
      </c>
    </row>
    <row r="29" spans="1:8" x14ac:dyDescent="0.2">
      <c r="A29" t="s">
        <v>196</v>
      </c>
      <c r="H29" t="s">
        <v>22</v>
      </c>
    </row>
    <row r="30" spans="1:8" x14ac:dyDescent="0.2">
      <c r="A30" s="2" t="s">
        <v>260</v>
      </c>
    </row>
    <row r="31" spans="1:8" x14ac:dyDescent="0.2">
      <c r="A31" s="2" t="s">
        <v>197</v>
      </c>
    </row>
    <row r="32" spans="1:8" x14ac:dyDescent="0.2">
      <c r="A32" s="2"/>
    </row>
    <row r="35" spans="1:15" x14ac:dyDescent="0.2">
      <c r="A35" s="1" t="s">
        <v>262</v>
      </c>
      <c r="C35" s="1" t="s">
        <v>183</v>
      </c>
    </row>
    <row r="36" spans="1:15" x14ac:dyDescent="0.2">
      <c r="A36" s="1" t="s">
        <v>18</v>
      </c>
      <c r="C36" s="59" t="s">
        <v>198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x14ac:dyDescent="0.2">
      <c r="A37" s="2" t="s">
        <v>149</v>
      </c>
      <c r="C37" s="59" t="s">
        <v>199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x14ac:dyDescent="0.2">
      <c r="A38" s="2" t="s">
        <v>150</v>
      </c>
      <c r="C38" s="59" t="s">
        <v>200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x14ac:dyDescent="0.2">
      <c r="C39" s="59" t="s">
        <v>176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x14ac:dyDescent="0.2">
      <c r="C40" s="59" t="s">
        <v>184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x14ac:dyDescent="0.2">
      <c r="C41" s="59" t="s">
        <v>177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x14ac:dyDescent="0.2">
      <c r="C42" s="59" t="s">
        <v>178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x14ac:dyDescent="0.2">
      <c r="C43" s="59" t="s">
        <v>185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x14ac:dyDescent="0.2">
      <c r="C44" s="59" t="s">
        <v>186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x14ac:dyDescent="0.2">
      <c r="C45" s="59" t="s">
        <v>179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x14ac:dyDescent="0.2">
      <c r="C46" s="59" t="s">
        <v>180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x14ac:dyDescent="0.2">
      <c r="C47" s="59" t="s">
        <v>182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x14ac:dyDescent="0.2">
      <c r="C48" s="59" t="s">
        <v>181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3:15" x14ac:dyDescent="0.2">
      <c r="C49" s="59" t="s">
        <v>201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</sheetData>
  <sheetProtection password="CDA6" sheet="1" objects="1" scenarios="1"/>
  <phoneticPr fontId="0" type="noConversion"/>
  <pageMargins left="0.75" right="0.75" top="1" bottom="1" header="0.5" footer="0.5"/>
  <pageSetup orientation="landscape" r:id="rId1"/>
  <headerFooter alignWithMargins="0"/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opLeftCell="A73" zoomScaleNormal="100" workbookViewId="0">
      <selection sqref="A1:I1"/>
    </sheetView>
  </sheetViews>
  <sheetFormatPr defaultColWidth="9.140625" defaultRowHeight="15.75" x14ac:dyDescent="0.25"/>
  <cols>
    <col min="1" max="1" width="6.42578125" style="3" customWidth="1"/>
    <col min="2" max="2" width="108.28515625" style="3" bestFit="1" customWidth="1"/>
    <col min="3" max="3" width="6.42578125" style="3" customWidth="1"/>
    <col min="4" max="8" width="9.140625" style="3"/>
    <col min="9" max="9" width="38" style="3" customWidth="1"/>
    <col min="10" max="16384" width="9.140625" style="3"/>
  </cols>
  <sheetData>
    <row r="1" spans="1:9" ht="18" x14ac:dyDescent="0.25">
      <c r="A1" s="172" t="s">
        <v>202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4"/>
    </row>
    <row r="3" spans="1:9" x14ac:dyDescent="0.25">
      <c r="A3" s="5" t="s">
        <v>75</v>
      </c>
    </row>
    <row r="4" spans="1:9" x14ac:dyDescent="0.25">
      <c r="A4" s="5" t="s">
        <v>203</v>
      </c>
    </row>
    <row r="5" spans="1:9" x14ac:dyDescent="0.25">
      <c r="A5" s="5" t="s">
        <v>76</v>
      </c>
    </row>
    <row r="6" spans="1:9" x14ac:dyDescent="0.25">
      <c r="A6" s="5" t="s">
        <v>77</v>
      </c>
    </row>
    <row r="7" spans="1:9" x14ac:dyDescent="0.25">
      <c r="A7" s="5" t="s">
        <v>78</v>
      </c>
    </row>
    <row r="8" spans="1:9" x14ac:dyDescent="0.25">
      <c r="A8" s="5" t="s">
        <v>79</v>
      </c>
    </row>
    <row r="9" spans="1:9" x14ac:dyDescent="0.25">
      <c r="A9" s="5" t="s">
        <v>204</v>
      </c>
    </row>
    <row r="10" spans="1:9" x14ac:dyDescent="0.25">
      <c r="A10" s="6" t="s">
        <v>205</v>
      </c>
    </row>
    <row r="11" spans="1:9" x14ac:dyDescent="0.25">
      <c r="A11" s="171" t="s">
        <v>206</v>
      </c>
      <c r="B11" s="171"/>
      <c r="C11" s="171"/>
      <c r="D11" s="171"/>
      <c r="E11" s="171"/>
      <c r="F11" s="171"/>
      <c r="G11" s="171"/>
      <c r="H11" s="171"/>
      <c r="I11" s="171"/>
    </row>
    <row r="12" spans="1:9" x14ac:dyDescent="0.25">
      <c r="A12" s="6"/>
    </row>
    <row r="13" spans="1:9" x14ac:dyDescent="0.25">
      <c r="A13" s="7" t="s">
        <v>80</v>
      </c>
    </row>
    <row r="14" spans="1:9" x14ac:dyDescent="0.25">
      <c r="A14" s="3" t="s">
        <v>207</v>
      </c>
    </row>
    <row r="15" spans="1:9" x14ac:dyDescent="0.25">
      <c r="A15" s="3" t="s">
        <v>81</v>
      </c>
    </row>
    <row r="17" spans="1:2" x14ac:dyDescent="0.25">
      <c r="A17" s="8" t="s">
        <v>82</v>
      </c>
    </row>
    <row r="18" spans="1:2" x14ac:dyDescent="0.25">
      <c r="A18" s="8"/>
    </row>
    <row r="19" spans="1:2" x14ac:dyDescent="0.25">
      <c r="B19" s="9" t="s">
        <v>83</v>
      </c>
    </row>
    <row r="20" spans="1:2" x14ac:dyDescent="0.25">
      <c r="B20" s="7" t="s">
        <v>84</v>
      </c>
    </row>
    <row r="21" spans="1:2" x14ac:dyDescent="0.25">
      <c r="B21" s="7" t="s">
        <v>85</v>
      </c>
    </row>
    <row r="23" spans="1:2" x14ac:dyDescent="0.25">
      <c r="B23" s="10" t="s">
        <v>86</v>
      </c>
    </row>
    <row r="24" spans="1:2" x14ac:dyDescent="0.25">
      <c r="B24" s="7" t="s">
        <v>87</v>
      </c>
    </row>
    <row r="26" spans="1:2" x14ac:dyDescent="0.25">
      <c r="B26" s="10" t="s">
        <v>166</v>
      </c>
    </row>
    <row r="27" spans="1:2" x14ac:dyDescent="0.25">
      <c r="B27" s="7" t="s">
        <v>88</v>
      </c>
    </row>
    <row r="29" spans="1:2" x14ac:dyDescent="0.25">
      <c r="A29" s="8" t="s">
        <v>89</v>
      </c>
    </row>
    <row r="30" spans="1:2" x14ac:dyDescent="0.25">
      <c r="A30" s="8"/>
    </row>
    <row r="31" spans="1:2" x14ac:dyDescent="0.25">
      <c r="B31" s="10" t="s">
        <v>208</v>
      </c>
    </row>
    <row r="33" spans="1:2" x14ac:dyDescent="0.25">
      <c r="B33" s="10" t="s">
        <v>90</v>
      </c>
    </row>
    <row r="35" spans="1:2" x14ac:dyDescent="0.25">
      <c r="B35" s="10" t="s">
        <v>209</v>
      </c>
    </row>
    <row r="36" spans="1:2" x14ac:dyDescent="0.25">
      <c r="B36" s="11" t="s">
        <v>210</v>
      </c>
    </row>
    <row r="37" spans="1:2" x14ac:dyDescent="0.25">
      <c r="B37" s="11" t="s">
        <v>91</v>
      </c>
    </row>
    <row r="39" spans="1:2" x14ac:dyDescent="0.25">
      <c r="A39" s="6" t="s">
        <v>92</v>
      </c>
    </row>
    <row r="40" spans="1:2" x14ac:dyDescent="0.25">
      <c r="A40" s="3" t="s">
        <v>211</v>
      </c>
    </row>
    <row r="41" spans="1:2" x14ac:dyDescent="0.25">
      <c r="A41" s="11" t="s">
        <v>93</v>
      </c>
    </row>
    <row r="42" spans="1:2" x14ac:dyDescent="0.25">
      <c r="A42" s="3" t="s">
        <v>94</v>
      </c>
    </row>
    <row r="43" spans="1:2" x14ac:dyDescent="0.25">
      <c r="A43" s="3" t="s">
        <v>95</v>
      </c>
    </row>
    <row r="44" spans="1:2" x14ac:dyDescent="0.25">
      <c r="A44" s="3" t="s">
        <v>96</v>
      </c>
    </row>
    <row r="45" spans="1:2" x14ac:dyDescent="0.25">
      <c r="A45" s="3" t="s">
        <v>212</v>
      </c>
    </row>
    <row r="50" spans="1:9" x14ac:dyDescent="0.25">
      <c r="A50" s="171" t="s">
        <v>213</v>
      </c>
      <c r="B50" s="171"/>
      <c r="C50" s="171"/>
      <c r="D50" s="171"/>
      <c r="E50" s="171"/>
      <c r="F50" s="171"/>
      <c r="G50" s="171"/>
      <c r="H50" s="171"/>
      <c r="I50" s="171"/>
    </row>
    <row r="51" spans="1:9" x14ac:dyDescent="0.25">
      <c r="A51" s="173" t="s">
        <v>214</v>
      </c>
      <c r="B51" s="173"/>
      <c r="C51" s="173"/>
      <c r="D51" s="173"/>
      <c r="E51" s="173"/>
      <c r="F51" s="173"/>
      <c r="G51" s="173"/>
      <c r="H51" s="173"/>
      <c r="I51" s="173"/>
    </row>
    <row r="53" spans="1:9" x14ac:dyDescent="0.25">
      <c r="A53" s="12" t="s">
        <v>97</v>
      </c>
    </row>
    <row r="54" spans="1:9" x14ac:dyDescent="0.25">
      <c r="A54" s="3" t="s">
        <v>98</v>
      </c>
    </row>
    <row r="55" spans="1:9" x14ac:dyDescent="0.25">
      <c r="A55" s="13" t="s">
        <v>99</v>
      </c>
    </row>
    <row r="56" spans="1:9" x14ac:dyDescent="0.25">
      <c r="B56" s="11" t="s">
        <v>100</v>
      </c>
    </row>
    <row r="57" spans="1:9" x14ac:dyDescent="0.25">
      <c r="B57" s="14" t="s">
        <v>101</v>
      </c>
    </row>
    <row r="58" spans="1:9" x14ac:dyDescent="0.25">
      <c r="B58" s="10" t="s">
        <v>102</v>
      </c>
    </row>
    <row r="59" spans="1:9" x14ac:dyDescent="0.25">
      <c r="B59" s="10" t="s">
        <v>103</v>
      </c>
    </row>
    <row r="60" spans="1:9" x14ac:dyDescent="0.25">
      <c r="B60" s="7" t="s">
        <v>104</v>
      </c>
    </row>
    <row r="61" spans="1:9" x14ac:dyDescent="0.25">
      <c r="B61" s="7" t="s">
        <v>215</v>
      </c>
    </row>
    <row r="62" spans="1:9" x14ac:dyDescent="0.25">
      <c r="B62" s="7" t="s">
        <v>105</v>
      </c>
    </row>
    <row r="63" spans="1:9" x14ac:dyDescent="0.25">
      <c r="B63" s="6" t="s">
        <v>106</v>
      </c>
    </row>
    <row r="65" spans="1:2" x14ac:dyDescent="0.25">
      <c r="A65" s="8" t="s">
        <v>107</v>
      </c>
    </row>
    <row r="66" spans="1:2" x14ac:dyDescent="0.25">
      <c r="A66" s="7" t="s">
        <v>108</v>
      </c>
    </row>
    <row r="68" spans="1:2" x14ac:dyDescent="0.25">
      <c r="A68" s="15" t="s">
        <v>109</v>
      </c>
    </row>
    <row r="69" spans="1:2" x14ac:dyDescent="0.25">
      <c r="A69" s="11" t="s">
        <v>110</v>
      </c>
    </row>
    <row r="70" spans="1:2" x14ac:dyDescent="0.25">
      <c r="A70" s="3" t="s">
        <v>111</v>
      </c>
    </row>
    <row r="71" spans="1:2" x14ac:dyDescent="0.25">
      <c r="B71" s="3" t="s">
        <v>100</v>
      </c>
    </row>
    <row r="72" spans="1:2" x14ac:dyDescent="0.25">
      <c r="B72" s="10" t="s">
        <v>216</v>
      </c>
    </row>
    <row r="73" spans="1:2" x14ac:dyDescent="0.25">
      <c r="B73" s="10" t="s">
        <v>112</v>
      </c>
    </row>
    <row r="74" spans="1:2" x14ac:dyDescent="0.25">
      <c r="B74" s="10" t="s">
        <v>113</v>
      </c>
    </row>
    <row r="75" spans="1:2" x14ac:dyDescent="0.25">
      <c r="B75" s="7" t="s">
        <v>114</v>
      </c>
    </row>
    <row r="76" spans="1:2" x14ac:dyDescent="0.25">
      <c r="B76" s="9" t="s">
        <v>115</v>
      </c>
    </row>
    <row r="77" spans="1:2" x14ac:dyDescent="0.25">
      <c r="B77" s="7" t="s">
        <v>116</v>
      </c>
    </row>
    <row r="78" spans="1:2" x14ac:dyDescent="0.25">
      <c r="B78" s="7" t="s">
        <v>117</v>
      </c>
    </row>
    <row r="79" spans="1:2" x14ac:dyDescent="0.25">
      <c r="B79" s="7" t="s">
        <v>118</v>
      </c>
    </row>
    <row r="81" spans="1:2" x14ac:dyDescent="0.25">
      <c r="B81" s="8" t="s">
        <v>119</v>
      </c>
    </row>
    <row r="82" spans="1:2" x14ac:dyDescent="0.25">
      <c r="B82" s="10" t="s">
        <v>120</v>
      </c>
    </row>
    <row r="83" spans="1:2" x14ac:dyDescent="0.25">
      <c r="B83" s="7" t="s">
        <v>217</v>
      </c>
    </row>
    <row r="84" spans="1:2" x14ac:dyDescent="0.25">
      <c r="B84" s="10" t="s">
        <v>218</v>
      </c>
    </row>
    <row r="85" spans="1:2" x14ac:dyDescent="0.25">
      <c r="B85" s="16" t="s">
        <v>121</v>
      </c>
    </row>
    <row r="86" spans="1:2" x14ac:dyDescent="0.25">
      <c r="B86" s="7" t="s">
        <v>122</v>
      </c>
    </row>
    <row r="88" spans="1:2" x14ac:dyDescent="0.25">
      <c r="A88" s="12" t="s">
        <v>123</v>
      </c>
    </row>
    <row r="89" spans="1:2" x14ac:dyDescent="0.25">
      <c r="A89" s="11" t="s">
        <v>124</v>
      </c>
    </row>
    <row r="90" spans="1:2" x14ac:dyDescent="0.25">
      <c r="A90" s="3" t="s">
        <v>125</v>
      </c>
    </row>
    <row r="91" spans="1:2" x14ac:dyDescent="0.25">
      <c r="A91" s="11" t="s">
        <v>126</v>
      </c>
    </row>
    <row r="92" spans="1:2" x14ac:dyDescent="0.25">
      <c r="A92" s="11" t="s">
        <v>127</v>
      </c>
    </row>
    <row r="93" spans="1:2" x14ac:dyDescent="0.25">
      <c r="A93" s="11" t="s">
        <v>128</v>
      </c>
    </row>
    <row r="94" spans="1:2" x14ac:dyDescent="0.25">
      <c r="B94" s="7" t="s">
        <v>100</v>
      </c>
    </row>
    <row r="95" spans="1:2" x14ac:dyDescent="0.25">
      <c r="B95" s="10" t="s">
        <v>129</v>
      </c>
    </row>
    <row r="96" spans="1:2" x14ac:dyDescent="0.25">
      <c r="B96" s="7" t="s">
        <v>130</v>
      </c>
    </row>
    <row r="97" spans="1:9" x14ac:dyDescent="0.25">
      <c r="B97" s="7" t="s">
        <v>219</v>
      </c>
    </row>
    <row r="98" spans="1:9" x14ac:dyDescent="0.25">
      <c r="B98" s="10" t="s">
        <v>131</v>
      </c>
    </row>
    <row r="99" spans="1:9" x14ac:dyDescent="0.25">
      <c r="A99" s="8" t="s">
        <v>220</v>
      </c>
    </row>
    <row r="100" spans="1:9" x14ac:dyDescent="0.25">
      <c r="B100" s="7" t="s">
        <v>132</v>
      </c>
    </row>
    <row r="101" spans="1:9" x14ac:dyDescent="0.25">
      <c r="B101" s="7"/>
    </row>
    <row r="102" spans="1:9" x14ac:dyDescent="0.25">
      <c r="B102" s="7" t="s">
        <v>133</v>
      </c>
    </row>
    <row r="103" spans="1:9" x14ac:dyDescent="0.25">
      <c r="B103" s="7" t="s">
        <v>134</v>
      </c>
    </row>
    <row r="105" spans="1:9" x14ac:dyDescent="0.25">
      <c r="A105" s="6" t="s">
        <v>221</v>
      </c>
    </row>
    <row r="106" spans="1:9" x14ac:dyDescent="0.25">
      <c r="B106" s="7" t="s">
        <v>222</v>
      </c>
    </row>
    <row r="107" spans="1:9" x14ac:dyDescent="0.25">
      <c r="B107" s="7" t="s">
        <v>223</v>
      </c>
    </row>
    <row r="110" spans="1:9" x14ac:dyDescent="0.25">
      <c r="A110" s="171" t="s">
        <v>135</v>
      </c>
      <c r="B110" s="171"/>
      <c r="C110" s="171"/>
      <c r="D110" s="171"/>
      <c r="E110" s="171"/>
      <c r="F110" s="171"/>
      <c r="G110" s="171"/>
      <c r="H110" s="171"/>
      <c r="I110" s="171"/>
    </row>
    <row r="111" spans="1:9" x14ac:dyDescent="0.25">
      <c r="A111" s="7" t="s">
        <v>224</v>
      </c>
    </row>
    <row r="112" spans="1:9" x14ac:dyDescent="0.25">
      <c r="A112" s="7" t="s">
        <v>136</v>
      </c>
    </row>
    <row r="114" spans="1:2" x14ac:dyDescent="0.25">
      <c r="A114" s="12" t="s">
        <v>252</v>
      </c>
    </row>
    <row r="115" spans="1:2" x14ac:dyDescent="0.25">
      <c r="B115" s="7" t="s">
        <v>253</v>
      </c>
    </row>
    <row r="116" spans="1:2" x14ac:dyDescent="0.25">
      <c r="B116" s="7" t="s">
        <v>254</v>
      </c>
    </row>
    <row r="117" spans="1:2" x14ac:dyDescent="0.25">
      <c r="B117" s="7" t="s">
        <v>225</v>
      </c>
    </row>
    <row r="118" spans="1:2" x14ac:dyDescent="0.25">
      <c r="B118" s="3" t="s">
        <v>226</v>
      </c>
    </row>
    <row r="119" spans="1:2" x14ac:dyDescent="0.25">
      <c r="B119" s="7" t="s">
        <v>137</v>
      </c>
    </row>
    <row r="121" spans="1:2" x14ac:dyDescent="0.25">
      <c r="A121" s="12" t="s">
        <v>255</v>
      </c>
    </row>
    <row r="122" spans="1:2" x14ac:dyDescent="0.25">
      <c r="B122" s="7" t="s">
        <v>227</v>
      </c>
    </row>
    <row r="123" spans="1:2" x14ac:dyDescent="0.25">
      <c r="B123" s="11" t="s">
        <v>228</v>
      </c>
    </row>
    <row r="124" spans="1:2" x14ac:dyDescent="0.25">
      <c r="B124" s="7" t="s">
        <v>229</v>
      </c>
    </row>
    <row r="126" spans="1:2" x14ac:dyDescent="0.25">
      <c r="B126" s="7" t="s">
        <v>230</v>
      </c>
    </row>
    <row r="127" spans="1:2" x14ac:dyDescent="0.25">
      <c r="B127" s="7" t="s">
        <v>167</v>
      </c>
    </row>
    <row r="128" spans="1:2" x14ac:dyDescent="0.25">
      <c r="B128" s="7" t="s">
        <v>138</v>
      </c>
    </row>
    <row r="130" spans="1:2" x14ac:dyDescent="0.25">
      <c r="B130" s="7" t="s">
        <v>231</v>
      </c>
    </row>
    <row r="131" spans="1:2" x14ac:dyDescent="0.25">
      <c r="B131" s="7" t="s">
        <v>168</v>
      </c>
    </row>
    <row r="132" spans="1:2" x14ac:dyDescent="0.25">
      <c r="B132" s="7" t="s">
        <v>232</v>
      </c>
    </row>
    <row r="134" spans="1:2" x14ac:dyDescent="0.25">
      <c r="B134" s="7" t="s">
        <v>233</v>
      </c>
    </row>
    <row r="135" spans="1:2" x14ac:dyDescent="0.25">
      <c r="B135" s="7"/>
    </row>
    <row r="137" spans="1:2" x14ac:dyDescent="0.25">
      <c r="A137" s="12" t="s">
        <v>169</v>
      </c>
    </row>
    <row r="138" spans="1:2" x14ac:dyDescent="0.25">
      <c r="B138" s="7" t="s">
        <v>234</v>
      </c>
    </row>
    <row r="139" spans="1:2" x14ac:dyDescent="0.25">
      <c r="B139" s="11" t="s">
        <v>249</v>
      </c>
    </row>
    <row r="140" spans="1:2" x14ac:dyDescent="0.25">
      <c r="B140" s="7" t="s">
        <v>250</v>
      </c>
    </row>
    <row r="142" spans="1:2" x14ac:dyDescent="0.25">
      <c r="B142" s="7" t="s">
        <v>170</v>
      </c>
    </row>
    <row r="143" spans="1:2" x14ac:dyDescent="0.25">
      <c r="B143" s="7" t="s">
        <v>235</v>
      </c>
    </row>
    <row r="144" spans="1:2" x14ac:dyDescent="0.25">
      <c r="B144" s="7" t="s">
        <v>171</v>
      </c>
    </row>
    <row r="146" spans="1:9" x14ac:dyDescent="0.25">
      <c r="B146" s="7" t="s">
        <v>172</v>
      </c>
    </row>
    <row r="148" spans="1:9" x14ac:dyDescent="0.25">
      <c r="B148" s="7" t="s">
        <v>236</v>
      </c>
    </row>
    <row r="149" spans="1:9" x14ac:dyDescent="0.25">
      <c r="B149" s="7" t="s">
        <v>237</v>
      </c>
    </row>
    <row r="150" spans="1:9" x14ac:dyDescent="0.25">
      <c r="B150" s="7" t="s">
        <v>238</v>
      </c>
    </row>
    <row r="151" spans="1:9" x14ac:dyDescent="0.25">
      <c r="B151" s="7" t="s">
        <v>139</v>
      </c>
    </row>
    <row r="153" spans="1:9" x14ac:dyDescent="0.25">
      <c r="A153" s="171" t="s">
        <v>140</v>
      </c>
      <c r="B153" s="171"/>
      <c r="C153" s="171"/>
      <c r="D153" s="171"/>
      <c r="E153" s="171"/>
      <c r="F153" s="171"/>
      <c r="G153" s="171"/>
      <c r="H153" s="171"/>
      <c r="I153" s="171"/>
    </row>
    <row r="155" spans="1:9" x14ac:dyDescent="0.25">
      <c r="A155" s="3" t="s">
        <v>141</v>
      </c>
    </row>
    <row r="156" spans="1:9" x14ac:dyDescent="0.25">
      <c r="A156" s="7" t="s">
        <v>239</v>
      </c>
    </row>
    <row r="157" spans="1:9" x14ac:dyDescent="0.25">
      <c r="A157" s="7" t="s">
        <v>240</v>
      </c>
    </row>
    <row r="158" spans="1:9" x14ac:dyDescent="0.25">
      <c r="A158" s="7" t="s">
        <v>173</v>
      </c>
    </row>
    <row r="160" spans="1:9" x14ac:dyDescent="0.25">
      <c r="A160" s="7" t="s">
        <v>241</v>
      </c>
    </row>
    <row r="161" spans="1:1" x14ac:dyDescent="0.25">
      <c r="A161" s="7" t="s">
        <v>242</v>
      </c>
    </row>
    <row r="162" spans="1:1" x14ac:dyDescent="0.25">
      <c r="A162" s="7" t="s">
        <v>243</v>
      </c>
    </row>
    <row r="164" spans="1:1" x14ac:dyDescent="0.25">
      <c r="A164" s="7" t="s">
        <v>142</v>
      </c>
    </row>
    <row r="165" spans="1:1" x14ac:dyDescent="0.25">
      <c r="A165" s="7" t="s">
        <v>143</v>
      </c>
    </row>
    <row r="166" spans="1:1" x14ac:dyDescent="0.25">
      <c r="A166" s="7" t="s">
        <v>144</v>
      </c>
    </row>
    <row r="167" spans="1:1" x14ac:dyDescent="0.25">
      <c r="A167" s="7" t="s">
        <v>145</v>
      </c>
    </row>
  </sheetData>
  <sheetProtection password="CDA6" sheet="1" objects="1" scenarios="1"/>
  <mergeCells count="6">
    <mergeCell ref="A110:I110"/>
    <mergeCell ref="A153:I153"/>
    <mergeCell ref="A1:I1"/>
    <mergeCell ref="A11:I11"/>
    <mergeCell ref="A50:I50"/>
    <mergeCell ref="A51:I51"/>
  </mergeCells>
  <phoneticPr fontId="0" type="noConversion"/>
  <pageMargins left="0.25" right="0.23" top="0.25" bottom="0.25" header="0.5" footer="0.5"/>
  <pageSetup scale="91" fitToHeight="10" orientation="portrait" r:id="rId1"/>
  <headerFooter alignWithMargins="0"/>
  <rowBreaks count="2" manualBreakCount="2">
    <brk id="49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2018 RFS- ESMC FORM BLANK</vt:lpstr>
      <vt:lpstr>FORM INFO</vt:lpstr>
      <vt:lpstr>INSTRUCTIONS</vt:lpstr>
      <vt:lpstr>ELG</vt:lpstr>
      <vt:lpstr>FUNDNEED</vt:lpstr>
      <vt:lpstr>KIND</vt:lpstr>
      <vt:lpstr>'2018 RFS- ESMC FORM BLANK'!Print_Area</vt:lpstr>
      <vt:lpstr>'FORM INFO'!Print_Area</vt:lpstr>
      <vt:lpstr>INSTRUCTIONS!Print_Area</vt:lpstr>
      <vt:lpstr>SUPERVISOR</vt:lpstr>
      <vt:lpstr>WAIVER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Clay Hiatt</cp:lastModifiedBy>
  <cp:lastPrinted>2017-07-14T15:31:40Z</cp:lastPrinted>
  <dcterms:created xsi:type="dcterms:W3CDTF">2001-08-08T21:45:27Z</dcterms:created>
  <dcterms:modified xsi:type="dcterms:W3CDTF">2020-07-08T16:37:24Z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1437891044</vt:i4>
  </property>
  <property fmtid="{D5CDD505-2E9C-101B-9397-08002B2CF9AE}" pid="3" name="_ReviewingToolsShownOnce">
    <vt:lpwstr/>
  </property>
</Properties>
</file>